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ppold\Documents\Mitarbeiter\Alexandra Becker\TDS H2 D2 T2\Rohdaten\RODARE Files neu\"/>
    </mc:Choice>
  </mc:AlternateContent>
  <xr:revisionPtr revIDLastSave="0" documentId="13_ncr:1_{9E3A110A-9EAF-4CB7-98DE-AFE02492AA1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H2 (1)" sheetId="53" r:id="rId1"/>
    <sheet name="H2 (2)" sheetId="54" r:id="rId2"/>
    <sheet name="D2 (1)" sheetId="19" r:id="rId3"/>
    <sheet name="D2 (2)" sheetId="55" r:id="rId4"/>
    <sheet name="T2 (1)" sheetId="28" r:id="rId5"/>
    <sheet name="T2 (2)" sheetId="56" r:id="rId6"/>
    <sheet name="H2 D2" sheetId="10" r:id="rId7"/>
    <sheet name="H2 T2" sheetId="32" r:id="rId8"/>
    <sheet name="D2 T2" sheetId="36" r:id="rId9"/>
    <sheet name="D2 T2 (2)" sheetId="52" r:id="rId10"/>
    <sheet name="H2 D2 T2" sheetId="43" r:id="rId11"/>
    <sheet name="Tabelle2" sheetId="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3" l="1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57" i="43"/>
  <c r="B58" i="43"/>
  <c r="B59" i="43"/>
  <c r="B60" i="43"/>
  <c r="B61" i="43"/>
  <c r="B62" i="43"/>
  <c r="B63" i="43"/>
  <c r="B64" i="43"/>
  <c r="B65" i="43"/>
  <c r="B66" i="43"/>
  <c r="B67" i="43"/>
  <c r="B68" i="43"/>
  <c r="B69" i="43"/>
  <c r="B70" i="43"/>
  <c r="B71" i="43"/>
  <c r="B72" i="43"/>
  <c r="B73" i="43"/>
  <c r="B74" i="43"/>
  <c r="B75" i="43"/>
  <c r="B76" i="43"/>
  <c r="B77" i="43"/>
  <c r="B78" i="43"/>
  <c r="B79" i="43"/>
  <c r="B80" i="43"/>
  <c r="B81" i="43"/>
  <c r="B82" i="43"/>
  <c r="B83" i="43"/>
  <c r="B84" i="43"/>
  <c r="B85" i="43"/>
  <c r="B86" i="43"/>
  <c r="B87" i="43"/>
  <c r="B88" i="43"/>
  <c r="B89" i="43"/>
  <c r="B90" i="43"/>
  <c r="B91" i="43"/>
  <c r="B92" i="43"/>
  <c r="B93" i="43"/>
  <c r="B94" i="43"/>
  <c r="B95" i="43"/>
  <c r="B96" i="43"/>
  <c r="B97" i="43"/>
  <c r="B98" i="43"/>
  <c r="B99" i="43"/>
  <c r="B100" i="43"/>
  <c r="B101" i="43"/>
  <c r="B102" i="43"/>
  <c r="B103" i="43"/>
  <c r="B104" i="43"/>
  <c r="B105" i="43"/>
  <c r="B106" i="43"/>
  <c r="B107" i="43"/>
  <c r="B108" i="43"/>
  <c r="B109" i="43"/>
  <c r="B110" i="43"/>
  <c r="B111" i="43"/>
  <c r="B112" i="43"/>
  <c r="B113" i="43"/>
  <c r="B114" i="43"/>
  <c r="B115" i="43"/>
  <c r="B116" i="43"/>
  <c r="B117" i="43"/>
  <c r="B118" i="43"/>
  <c r="B119" i="43"/>
  <c r="B120" i="43"/>
  <c r="B121" i="43"/>
  <c r="B122" i="43"/>
  <c r="B123" i="43"/>
  <c r="B124" i="43"/>
  <c r="B125" i="43"/>
  <c r="B126" i="43"/>
  <c r="B127" i="43"/>
  <c r="B128" i="43"/>
  <c r="B129" i="43"/>
  <c r="B130" i="43"/>
  <c r="B131" i="43"/>
  <c r="B132" i="43"/>
  <c r="B133" i="43"/>
  <c r="B134" i="43"/>
  <c r="B135" i="43"/>
  <c r="B136" i="43"/>
  <c r="B137" i="43"/>
  <c r="B138" i="43"/>
  <c r="B139" i="43"/>
  <c r="B140" i="43"/>
  <c r="B141" i="43"/>
  <c r="B142" i="43"/>
  <c r="B143" i="43"/>
  <c r="B144" i="43"/>
  <c r="B145" i="43"/>
  <c r="B146" i="43"/>
  <c r="B147" i="43"/>
  <c r="B148" i="43"/>
  <c r="B149" i="43"/>
  <c r="B150" i="43"/>
  <c r="B151" i="43"/>
  <c r="B152" i="43"/>
  <c r="B153" i="43"/>
  <c r="B154" i="43"/>
  <c r="B155" i="43"/>
  <c r="B156" i="43"/>
  <c r="B157" i="43"/>
  <c r="B158" i="43"/>
  <c r="B159" i="43"/>
  <c r="B160" i="43"/>
  <c r="B161" i="43"/>
  <c r="B162" i="43"/>
  <c r="B163" i="43"/>
  <c r="B164" i="43"/>
  <c r="B165" i="43"/>
  <c r="B166" i="43"/>
  <c r="B167" i="43"/>
  <c r="B168" i="43"/>
  <c r="B169" i="43"/>
  <c r="B170" i="43"/>
  <c r="B171" i="43"/>
  <c r="B172" i="43"/>
  <c r="B173" i="43"/>
  <c r="B174" i="43"/>
  <c r="B175" i="43"/>
  <c r="B176" i="43"/>
  <c r="B177" i="43"/>
  <c r="B178" i="43"/>
  <c r="B179" i="43"/>
  <c r="B180" i="43"/>
  <c r="B181" i="43"/>
  <c r="B182" i="43"/>
  <c r="B183" i="43"/>
  <c r="B184" i="43"/>
  <c r="B185" i="43"/>
  <c r="B186" i="43"/>
  <c r="B187" i="43"/>
  <c r="B188" i="43"/>
  <c r="B189" i="43"/>
  <c r="B190" i="43"/>
  <c r="B191" i="43"/>
  <c r="B192" i="43"/>
  <c r="B193" i="43"/>
  <c r="B194" i="43"/>
  <c r="B195" i="43"/>
  <c r="B196" i="43"/>
  <c r="B197" i="43"/>
  <c r="B198" i="43"/>
  <c r="B199" i="43"/>
  <c r="B200" i="43"/>
  <c r="B201" i="43"/>
  <c r="B202" i="43"/>
  <c r="B203" i="43"/>
  <c r="B204" i="43"/>
  <c r="B205" i="43"/>
  <c r="B206" i="43"/>
  <c r="B207" i="43"/>
  <c r="B208" i="43"/>
  <c r="B209" i="43"/>
  <c r="B210" i="43"/>
  <c r="B211" i="43"/>
  <c r="B212" i="43"/>
  <c r="B213" i="43"/>
  <c r="B214" i="43"/>
  <c r="B215" i="43"/>
  <c r="B216" i="43"/>
  <c r="B217" i="43"/>
  <c r="B218" i="43"/>
  <c r="B219" i="43"/>
  <c r="B220" i="43"/>
  <c r="B221" i="43"/>
  <c r="B222" i="43"/>
  <c r="B223" i="43"/>
  <c r="B224" i="43"/>
  <c r="B225" i="43"/>
  <c r="B226" i="43"/>
  <c r="B227" i="43"/>
  <c r="B228" i="43"/>
  <c r="B229" i="43"/>
  <c r="B230" i="43"/>
  <c r="B231" i="43"/>
  <c r="B232" i="43"/>
  <c r="B233" i="43"/>
  <c r="B234" i="43"/>
  <c r="B235" i="43"/>
  <c r="B236" i="43"/>
  <c r="B237" i="43"/>
  <c r="B238" i="43"/>
  <c r="B239" i="43"/>
  <c r="B240" i="43"/>
  <c r="B241" i="43"/>
  <c r="B242" i="43"/>
  <c r="B243" i="43"/>
  <c r="B244" i="43"/>
  <c r="B245" i="43"/>
  <c r="B246" i="43"/>
  <c r="B247" i="43"/>
  <c r="B248" i="43"/>
  <c r="B249" i="43"/>
  <c r="B250" i="43"/>
  <c r="B251" i="43"/>
  <c r="B252" i="43"/>
  <c r="B253" i="43"/>
  <c r="B254" i="43"/>
  <c r="B255" i="43"/>
  <c r="B256" i="43"/>
  <c r="B257" i="43"/>
  <c r="B258" i="43"/>
  <c r="B259" i="43"/>
  <c r="B260" i="43"/>
  <c r="B261" i="43"/>
  <c r="B262" i="43"/>
  <c r="B263" i="43"/>
  <c r="B264" i="43"/>
  <c r="B265" i="43"/>
  <c r="B266" i="43"/>
  <c r="B267" i="43"/>
  <c r="B268" i="43"/>
  <c r="B269" i="43"/>
  <c r="B270" i="43"/>
  <c r="B271" i="43"/>
  <c r="B272" i="43"/>
  <c r="B273" i="43"/>
  <c r="B274" i="43"/>
  <c r="B275" i="43"/>
  <c r="B276" i="43"/>
  <c r="B277" i="43"/>
  <c r="B278" i="43"/>
  <c r="B279" i="43"/>
  <c r="B280" i="43"/>
  <c r="B281" i="43"/>
  <c r="B282" i="43"/>
  <c r="B283" i="43"/>
  <c r="B284" i="43"/>
  <c r="B285" i="43"/>
  <c r="B286" i="43"/>
  <c r="B287" i="43"/>
  <c r="B288" i="43"/>
  <c r="B289" i="43"/>
  <c r="B290" i="43"/>
  <c r="B3" i="43"/>
  <c r="B2" i="43"/>
  <c r="E3" i="43"/>
  <c r="E4" i="43"/>
  <c r="E5" i="43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8" i="43"/>
  <c r="E69" i="43"/>
  <c r="E70" i="43"/>
  <c r="E71" i="43"/>
  <c r="E72" i="43"/>
  <c r="E73" i="43"/>
  <c r="E74" i="43"/>
  <c r="E75" i="43"/>
  <c r="E76" i="43"/>
  <c r="E77" i="43"/>
  <c r="E78" i="43"/>
  <c r="E79" i="43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96" i="43"/>
  <c r="E97" i="43"/>
  <c r="E98" i="43"/>
  <c r="E99" i="43"/>
  <c r="E100" i="43"/>
  <c r="E101" i="43"/>
  <c r="E102" i="43"/>
  <c r="E103" i="43"/>
  <c r="E104" i="43"/>
  <c r="E105" i="43"/>
  <c r="E106" i="43"/>
  <c r="E107" i="43"/>
  <c r="E108" i="43"/>
  <c r="E109" i="43"/>
  <c r="E110" i="43"/>
  <c r="E111" i="43"/>
  <c r="E112" i="43"/>
  <c r="E113" i="43"/>
  <c r="E114" i="43"/>
  <c r="E115" i="43"/>
  <c r="E116" i="43"/>
  <c r="E117" i="43"/>
  <c r="E118" i="43"/>
  <c r="E119" i="43"/>
  <c r="E120" i="43"/>
  <c r="E121" i="43"/>
  <c r="E122" i="43"/>
  <c r="E123" i="43"/>
  <c r="E124" i="43"/>
  <c r="E125" i="43"/>
  <c r="E126" i="43"/>
  <c r="E127" i="43"/>
  <c r="E128" i="43"/>
  <c r="E129" i="43"/>
  <c r="E130" i="43"/>
  <c r="E131" i="43"/>
  <c r="E132" i="43"/>
  <c r="E133" i="43"/>
  <c r="E134" i="43"/>
  <c r="E135" i="43"/>
  <c r="E136" i="43"/>
  <c r="E137" i="43"/>
  <c r="E138" i="43"/>
  <c r="E139" i="43"/>
  <c r="E140" i="43"/>
  <c r="E141" i="43"/>
  <c r="E142" i="43"/>
  <c r="E143" i="43"/>
  <c r="E144" i="43"/>
  <c r="E145" i="43"/>
  <c r="E146" i="43"/>
  <c r="E147" i="43"/>
  <c r="E148" i="43"/>
  <c r="E149" i="43"/>
  <c r="E150" i="43"/>
  <c r="E151" i="43"/>
  <c r="E152" i="43"/>
  <c r="E153" i="43"/>
  <c r="E154" i="43"/>
  <c r="E155" i="43"/>
  <c r="E156" i="43"/>
  <c r="E157" i="43"/>
  <c r="E158" i="43"/>
  <c r="E159" i="43"/>
  <c r="E160" i="43"/>
  <c r="E161" i="43"/>
  <c r="E162" i="43"/>
  <c r="E163" i="43"/>
  <c r="E164" i="43"/>
  <c r="E165" i="43"/>
  <c r="E166" i="43"/>
  <c r="E167" i="43"/>
  <c r="E168" i="43"/>
  <c r="E169" i="43"/>
  <c r="E170" i="43"/>
  <c r="E171" i="43"/>
  <c r="E172" i="43"/>
  <c r="E173" i="43"/>
  <c r="E174" i="43"/>
  <c r="E175" i="43"/>
  <c r="E176" i="43"/>
  <c r="E177" i="43"/>
  <c r="E178" i="43"/>
  <c r="E179" i="43"/>
  <c r="E180" i="43"/>
  <c r="E181" i="43"/>
  <c r="E182" i="43"/>
  <c r="E183" i="43"/>
  <c r="E184" i="43"/>
  <c r="E185" i="43"/>
  <c r="E186" i="43"/>
  <c r="E187" i="43"/>
  <c r="E188" i="43"/>
  <c r="E189" i="43"/>
  <c r="E190" i="43"/>
  <c r="E191" i="43"/>
  <c r="E192" i="43"/>
  <c r="E193" i="43"/>
  <c r="E194" i="43"/>
  <c r="E195" i="43"/>
  <c r="E196" i="43"/>
  <c r="E197" i="43"/>
  <c r="E198" i="43"/>
  <c r="E199" i="43"/>
  <c r="E200" i="43"/>
  <c r="E201" i="43"/>
  <c r="E202" i="43"/>
  <c r="E203" i="43"/>
  <c r="E204" i="43"/>
  <c r="E205" i="43"/>
  <c r="E206" i="43"/>
  <c r="E207" i="43"/>
  <c r="E208" i="43"/>
  <c r="E209" i="43"/>
  <c r="E210" i="43"/>
  <c r="E211" i="43"/>
  <c r="E212" i="43"/>
  <c r="E213" i="43"/>
  <c r="E214" i="43"/>
  <c r="E215" i="43"/>
  <c r="E216" i="43"/>
  <c r="E217" i="43"/>
  <c r="E218" i="43"/>
  <c r="E219" i="43"/>
  <c r="E220" i="43"/>
  <c r="E221" i="43"/>
  <c r="E222" i="43"/>
  <c r="E223" i="43"/>
  <c r="E224" i="43"/>
  <c r="E225" i="43"/>
  <c r="E226" i="43"/>
  <c r="E227" i="43"/>
  <c r="E228" i="43"/>
  <c r="E229" i="43"/>
  <c r="E230" i="43"/>
  <c r="E231" i="43"/>
  <c r="E232" i="43"/>
  <c r="E233" i="43"/>
  <c r="E234" i="43"/>
  <c r="E235" i="43"/>
  <c r="E236" i="43"/>
  <c r="E237" i="43"/>
  <c r="E238" i="43"/>
  <c r="E239" i="43"/>
  <c r="E240" i="43"/>
  <c r="E241" i="43"/>
  <c r="E242" i="43"/>
  <c r="E243" i="43"/>
  <c r="E244" i="43"/>
  <c r="E245" i="43"/>
  <c r="E246" i="43"/>
  <c r="E247" i="43"/>
  <c r="E248" i="43"/>
  <c r="E249" i="43"/>
  <c r="E250" i="43"/>
  <c r="E251" i="43"/>
  <c r="E252" i="43"/>
  <c r="E253" i="43"/>
  <c r="E254" i="43"/>
  <c r="E255" i="43"/>
  <c r="E256" i="43"/>
  <c r="E257" i="43"/>
  <c r="E258" i="43"/>
  <c r="E259" i="43"/>
  <c r="E260" i="43"/>
  <c r="E261" i="43"/>
  <c r="E262" i="43"/>
  <c r="E263" i="43"/>
  <c r="E264" i="43"/>
  <c r="E265" i="43"/>
  <c r="E266" i="43"/>
  <c r="E267" i="43"/>
  <c r="E268" i="43"/>
  <c r="E269" i="43"/>
  <c r="E270" i="43"/>
  <c r="E271" i="43"/>
  <c r="E272" i="43"/>
  <c r="E273" i="43"/>
  <c r="E274" i="43"/>
  <c r="E275" i="43"/>
  <c r="E276" i="43"/>
  <c r="E277" i="43"/>
  <c r="E278" i="43"/>
  <c r="E279" i="43"/>
  <c r="E280" i="43"/>
  <c r="E281" i="43"/>
  <c r="E282" i="43"/>
  <c r="E283" i="43"/>
  <c r="E284" i="43"/>
  <c r="E285" i="43"/>
  <c r="E286" i="43"/>
  <c r="E287" i="43"/>
  <c r="E288" i="43"/>
  <c r="E289" i="43"/>
  <c r="E290" i="43"/>
  <c r="E2" i="43"/>
  <c r="H3" i="43"/>
  <c r="H4" i="43"/>
  <c r="H5" i="43"/>
  <c r="H6" i="43"/>
  <c r="H7" i="43"/>
  <c r="H8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53" i="43"/>
  <c r="H54" i="43"/>
  <c r="H55" i="43"/>
  <c r="H56" i="43"/>
  <c r="H57" i="43"/>
  <c r="H58" i="43"/>
  <c r="H59" i="43"/>
  <c r="H60" i="43"/>
  <c r="H61" i="43"/>
  <c r="H62" i="43"/>
  <c r="H63" i="43"/>
  <c r="H64" i="43"/>
  <c r="H65" i="43"/>
  <c r="H66" i="43"/>
  <c r="H67" i="43"/>
  <c r="H68" i="43"/>
  <c r="H69" i="43"/>
  <c r="H70" i="43"/>
  <c r="H71" i="43"/>
  <c r="H72" i="43"/>
  <c r="H73" i="43"/>
  <c r="H74" i="43"/>
  <c r="H75" i="43"/>
  <c r="H76" i="43"/>
  <c r="H77" i="43"/>
  <c r="H78" i="43"/>
  <c r="H79" i="43"/>
  <c r="H80" i="43"/>
  <c r="H81" i="43"/>
  <c r="H82" i="43"/>
  <c r="H83" i="43"/>
  <c r="H84" i="43"/>
  <c r="H85" i="43"/>
  <c r="H86" i="43"/>
  <c r="H87" i="43"/>
  <c r="H88" i="43"/>
  <c r="H89" i="43"/>
  <c r="H90" i="43"/>
  <c r="H91" i="43"/>
  <c r="H92" i="43"/>
  <c r="H93" i="43"/>
  <c r="H94" i="43"/>
  <c r="H95" i="43"/>
  <c r="H96" i="43"/>
  <c r="H97" i="43"/>
  <c r="H98" i="43"/>
  <c r="H99" i="43"/>
  <c r="H100" i="43"/>
  <c r="H101" i="43"/>
  <c r="H102" i="43"/>
  <c r="H103" i="43"/>
  <c r="H104" i="43"/>
  <c r="H105" i="43"/>
  <c r="H106" i="43"/>
  <c r="H107" i="43"/>
  <c r="H108" i="43"/>
  <c r="H109" i="43"/>
  <c r="H110" i="43"/>
  <c r="H111" i="43"/>
  <c r="H112" i="43"/>
  <c r="H113" i="43"/>
  <c r="H114" i="43"/>
  <c r="H115" i="43"/>
  <c r="H116" i="43"/>
  <c r="H117" i="43"/>
  <c r="H118" i="43"/>
  <c r="H119" i="43"/>
  <c r="H120" i="43"/>
  <c r="H121" i="43"/>
  <c r="H122" i="43"/>
  <c r="H123" i="43"/>
  <c r="H124" i="43"/>
  <c r="H125" i="43"/>
  <c r="H126" i="43"/>
  <c r="H127" i="43"/>
  <c r="H128" i="43"/>
  <c r="H129" i="43"/>
  <c r="H130" i="43"/>
  <c r="H131" i="43"/>
  <c r="H132" i="43"/>
  <c r="H133" i="43"/>
  <c r="H134" i="43"/>
  <c r="H135" i="43"/>
  <c r="H136" i="43"/>
  <c r="H137" i="43"/>
  <c r="H138" i="43"/>
  <c r="H139" i="43"/>
  <c r="H140" i="43"/>
  <c r="H141" i="43"/>
  <c r="H142" i="43"/>
  <c r="H143" i="43"/>
  <c r="H144" i="43"/>
  <c r="H145" i="43"/>
  <c r="H146" i="43"/>
  <c r="H147" i="43"/>
  <c r="H148" i="43"/>
  <c r="H149" i="43"/>
  <c r="H150" i="43"/>
  <c r="H151" i="43"/>
  <c r="H152" i="43"/>
  <c r="H153" i="43"/>
  <c r="H154" i="43"/>
  <c r="H155" i="43"/>
  <c r="H156" i="43"/>
  <c r="H157" i="43"/>
  <c r="H158" i="43"/>
  <c r="H159" i="43"/>
  <c r="H160" i="43"/>
  <c r="H161" i="43"/>
  <c r="H162" i="43"/>
  <c r="H163" i="43"/>
  <c r="H164" i="43"/>
  <c r="H165" i="43"/>
  <c r="H166" i="43"/>
  <c r="H167" i="43"/>
  <c r="H168" i="43"/>
  <c r="H169" i="43"/>
  <c r="H170" i="43"/>
  <c r="H171" i="43"/>
  <c r="H172" i="43"/>
  <c r="H173" i="43"/>
  <c r="H174" i="43"/>
  <c r="H175" i="43"/>
  <c r="H176" i="43"/>
  <c r="H177" i="43"/>
  <c r="H178" i="43"/>
  <c r="H179" i="43"/>
  <c r="H180" i="43"/>
  <c r="H181" i="43"/>
  <c r="H182" i="43"/>
  <c r="H183" i="43"/>
  <c r="H184" i="43"/>
  <c r="H185" i="43"/>
  <c r="H186" i="43"/>
  <c r="H187" i="43"/>
  <c r="H188" i="43"/>
  <c r="H189" i="43"/>
  <c r="H190" i="43"/>
  <c r="H191" i="43"/>
  <c r="H192" i="43"/>
  <c r="H193" i="43"/>
  <c r="H194" i="43"/>
  <c r="H195" i="43"/>
  <c r="H196" i="43"/>
  <c r="H197" i="43"/>
  <c r="H198" i="43"/>
  <c r="H199" i="43"/>
  <c r="H200" i="43"/>
  <c r="H201" i="43"/>
  <c r="H202" i="43"/>
  <c r="H203" i="43"/>
  <c r="H204" i="43"/>
  <c r="H205" i="43"/>
  <c r="H206" i="43"/>
  <c r="H207" i="43"/>
  <c r="H208" i="43"/>
  <c r="H209" i="43"/>
  <c r="H210" i="43"/>
  <c r="H211" i="43"/>
  <c r="H212" i="43"/>
  <c r="H213" i="43"/>
  <c r="H214" i="43"/>
  <c r="H215" i="43"/>
  <c r="H216" i="43"/>
  <c r="H217" i="43"/>
  <c r="H218" i="43"/>
  <c r="H219" i="43"/>
  <c r="H220" i="43"/>
  <c r="H221" i="43"/>
  <c r="H222" i="43"/>
  <c r="H223" i="43"/>
  <c r="H224" i="43"/>
  <c r="H225" i="43"/>
  <c r="H226" i="43"/>
  <c r="H227" i="43"/>
  <c r="H228" i="43"/>
  <c r="H229" i="43"/>
  <c r="H230" i="43"/>
  <c r="H231" i="43"/>
  <c r="H232" i="43"/>
  <c r="H233" i="43"/>
  <c r="H234" i="43"/>
  <c r="H235" i="43"/>
  <c r="H236" i="43"/>
  <c r="H237" i="43"/>
  <c r="H238" i="43"/>
  <c r="H239" i="43"/>
  <c r="H240" i="43"/>
  <c r="H241" i="43"/>
  <c r="H242" i="43"/>
  <c r="H243" i="43"/>
  <c r="H244" i="43"/>
  <c r="H245" i="43"/>
  <c r="H246" i="43"/>
  <c r="H247" i="43"/>
  <c r="H248" i="43"/>
  <c r="H249" i="43"/>
  <c r="H250" i="43"/>
  <c r="H251" i="43"/>
  <c r="H252" i="43"/>
  <c r="H253" i="43"/>
  <c r="H254" i="43"/>
  <c r="H255" i="43"/>
  <c r="H256" i="43"/>
  <c r="H257" i="43"/>
  <c r="H258" i="43"/>
  <c r="H259" i="43"/>
  <c r="H260" i="43"/>
  <c r="H261" i="43"/>
  <c r="H262" i="43"/>
  <c r="H263" i="43"/>
  <c r="H264" i="43"/>
  <c r="H265" i="43"/>
  <c r="H266" i="43"/>
  <c r="H267" i="43"/>
  <c r="H268" i="43"/>
  <c r="H269" i="43"/>
  <c r="H270" i="43"/>
  <c r="H271" i="43"/>
  <c r="H272" i="43"/>
  <c r="H273" i="43"/>
  <c r="H274" i="43"/>
  <c r="H275" i="43"/>
  <c r="H276" i="43"/>
  <c r="H277" i="43"/>
  <c r="H278" i="43"/>
  <c r="H279" i="43"/>
  <c r="H280" i="43"/>
  <c r="H281" i="43"/>
  <c r="H282" i="43"/>
  <c r="H283" i="43"/>
  <c r="H284" i="43"/>
  <c r="H285" i="43"/>
  <c r="H286" i="43"/>
  <c r="H287" i="43"/>
  <c r="H288" i="43"/>
  <c r="H289" i="43"/>
  <c r="H290" i="43"/>
  <c r="H2" i="43"/>
  <c r="K3" i="43"/>
  <c r="K4" i="43"/>
  <c r="K5" i="43"/>
  <c r="K6" i="43"/>
  <c r="K7" i="43"/>
  <c r="K8" i="43"/>
  <c r="K9" i="43"/>
  <c r="K10" i="43"/>
  <c r="K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K72" i="43"/>
  <c r="K73" i="43"/>
  <c r="K74" i="43"/>
  <c r="K75" i="43"/>
  <c r="K76" i="43"/>
  <c r="K77" i="43"/>
  <c r="K78" i="43"/>
  <c r="K79" i="43"/>
  <c r="K80" i="43"/>
  <c r="K81" i="43"/>
  <c r="K82" i="43"/>
  <c r="K83" i="43"/>
  <c r="K84" i="43"/>
  <c r="K85" i="43"/>
  <c r="K86" i="43"/>
  <c r="K87" i="43"/>
  <c r="K88" i="43"/>
  <c r="K89" i="43"/>
  <c r="K90" i="43"/>
  <c r="K91" i="43"/>
  <c r="K92" i="43"/>
  <c r="K93" i="43"/>
  <c r="K94" i="43"/>
  <c r="K95" i="43"/>
  <c r="K96" i="43"/>
  <c r="K97" i="43"/>
  <c r="K98" i="43"/>
  <c r="K99" i="43"/>
  <c r="K100" i="43"/>
  <c r="K101" i="43"/>
  <c r="K102" i="43"/>
  <c r="K103" i="43"/>
  <c r="K104" i="43"/>
  <c r="K105" i="43"/>
  <c r="K106" i="43"/>
  <c r="K107" i="43"/>
  <c r="K108" i="43"/>
  <c r="K109" i="43"/>
  <c r="K110" i="43"/>
  <c r="K111" i="43"/>
  <c r="K112" i="43"/>
  <c r="K113" i="43"/>
  <c r="K114" i="43"/>
  <c r="K115" i="43"/>
  <c r="K116" i="43"/>
  <c r="K117" i="43"/>
  <c r="K118" i="43"/>
  <c r="K119" i="43"/>
  <c r="K120" i="43"/>
  <c r="K121" i="43"/>
  <c r="K122" i="43"/>
  <c r="K123" i="43"/>
  <c r="K124" i="43"/>
  <c r="K125" i="43"/>
  <c r="K126" i="43"/>
  <c r="K127" i="43"/>
  <c r="K128" i="43"/>
  <c r="K129" i="43"/>
  <c r="K130" i="43"/>
  <c r="K131" i="43"/>
  <c r="K132" i="43"/>
  <c r="K133" i="43"/>
  <c r="K134" i="43"/>
  <c r="K135" i="43"/>
  <c r="K136" i="43"/>
  <c r="K137" i="43"/>
  <c r="K138" i="43"/>
  <c r="K139" i="43"/>
  <c r="K140" i="43"/>
  <c r="K141" i="43"/>
  <c r="K142" i="43"/>
  <c r="K143" i="43"/>
  <c r="K144" i="43"/>
  <c r="K145" i="43"/>
  <c r="K146" i="43"/>
  <c r="K147" i="43"/>
  <c r="K148" i="43"/>
  <c r="K149" i="43"/>
  <c r="K150" i="43"/>
  <c r="K151" i="43"/>
  <c r="K152" i="43"/>
  <c r="K153" i="43"/>
  <c r="K154" i="43"/>
  <c r="K155" i="43"/>
  <c r="K156" i="43"/>
  <c r="K157" i="43"/>
  <c r="K158" i="43"/>
  <c r="K159" i="43"/>
  <c r="K160" i="43"/>
  <c r="K161" i="43"/>
  <c r="K162" i="43"/>
  <c r="K163" i="43"/>
  <c r="K164" i="43"/>
  <c r="K165" i="43"/>
  <c r="K166" i="43"/>
  <c r="K167" i="43"/>
  <c r="K168" i="43"/>
  <c r="K169" i="43"/>
  <c r="K170" i="43"/>
  <c r="K171" i="43"/>
  <c r="K172" i="43"/>
  <c r="K173" i="43"/>
  <c r="K174" i="43"/>
  <c r="K175" i="43"/>
  <c r="K176" i="43"/>
  <c r="K177" i="43"/>
  <c r="K178" i="43"/>
  <c r="K179" i="43"/>
  <c r="K180" i="43"/>
  <c r="K181" i="43"/>
  <c r="K182" i="43"/>
  <c r="K183" i="43"/>
  <c r="K184" i="43"/>
  <c r="K185" i="43"/>
  <c r="K186" i="43"/>
  <c r="K187" i="43"/>
  <c r="K188" i="43"/>
  <c r="K189" i="43"/>
  <c r="K190" i="43"/>
  <c r="K191" i="43"/>
  <c r="K192" i="43"/>
  <c r="K193" i="43"/>
  <c r="K194" i="43"/>
  <c r="K195" i="43"/>
  <c r="K196" i="43"/>
  <c r="K197" i="43"/>
  <c r="K198" i="43"/>
  <c r="K199" i="43"/>
  <c r="K200" i="43"/>
  <c r="K201" i="43"/>
  <c r="K202" i="43"/>
  <c r="K203" i="43"/>
  <c r="K204" i="43"/>
  <c r="K205" i="43"/>
  <c r="K206" i="43"/>
  <c r="K207" i="43"/>
  <c r="K208" i="43"/>
  <c r="K209" i="43"/>
  <c r="K210" i="43"/>
  <c r="K211" i="43"/>
  <c r="K212" i="43"/>
  <c r="K213" i="43"/>
  <c r="K214" i="43"/>
  <c r="K215" i="43"/>
  <c r="K216" i="43"/>
  <c r="K217" i="43"/>
  <c r="K218" i="43"/>
  <c r="K219" i="43"/>
  <c r="K220" i="43"/>
  <c r="K221" i="43"/>
  <c r="K222" i="43"/>
  <c r="K223" i="43"/>
  <c r="K224" i="43"/>
  <c r="K225" i="43"/>
  <c r="K226" i="43"/>
  <c r="K227" i="43"/>
  <c r="K228" i="43"/>
  <c r="K229" i="43"/>
  <c r="K230" i="43"/>
  <c r="K231" i="43"/>
  <c r="K232" i="43"/>
  <c r="K233" i="43"/>
  <c r="K234" i="43"/>
  <c r="K235" i="43"/>
  <c r="K236" i="43"/>
  <c r="K237" i="43"/>
  <c r="K238" i="43"/>
  <c r="K239" i="43"/>
  <c r="K240" i="43"/>
  <c r="K241" i="43"/>
  <c r="K242" i="43"/>
  <c r="K243" i="43"/>
  <c r="K244" i="43"/>
  <c r="K245" i="43"/>
  <c r="K246" i="43"/>
  <c r="K247" i="43"/>
  <c r="K248" i="43"/>
  <c r="K249" i="43"/>
  <c r="K250" i="43"/>
  <c r="K251" i="43"/>
  <c r="K252" i="43"/>
  <c r="K253" i="43"/>
  <c r="K254" i="43"/>
  <c r="K255" i="43"/>
  <c r="K256" i="43"/>
  <c r="K257" i="43"/>
  <c r="K258" i="43"/>
  <c r="K259" i="43"/>
  <c r="K260" i="43"/>
  <c r="K261" i="43"/>
  <c r="K262" i="43"/>
  <c r="K263" i="43"/>
  <c r="K264" i="43"/>
  <c r="K265" i="43"/>
  <c r="K266" i="43"/>
  <c r="K267" i="43"/>
  <c r="K268" i="43"/>
  <c r="K269" i="43"/>
  <c r="K270" i="43"/>
  <c r="K271" i="43"/>
  <c r="K272" i="43"/>
  <c r="K273" i="43"/>
  <c r="K274" i="43"/>
  <c r="K275" i="43"/>
  <c r="K276" i="43"/>
  <c r="K277" i="43"/>
  <c r="K278" i="43"/>
  <c r="K279" i="43"/>
  <c r="K280" i="43"/>
  <c r="K281" i="43"/>
  <c r="K282" i="43"/>
  <c r="K283" i="43"/>
  <c r="K284" i="43"/>
  <c r="K285" i="43"/>
  <c r="K286" i="43"/>
  <c r="K287" i="43"/>
  <c r="K288" i="43"/>
  <c r="K289" i="43"/>
  <c r="K290" i="43"/>
  <c r="K2" i="43"/>
  <c r="Q3" i="43"/>
  <c r="Q4" i="43"/>
  <c r="Q5" i="43"/>
  <c r="Q6" i="43"/>
  <c r="Q7" i="43"/>
  <c r="Q8" i="43"/>
  <c r="Q9" i="43"/>
  <c r="Q10" i="43"/>
  <c r="Q11" i="43"/>
  <c r="Q12" i="43"/>
  <c r="Q13" i="43"/>
  <c r="Q14" i="43"/>
  <c r="Q15" i="43"/>
  <c r="Q16" i="43"/>
  <c r="Q17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Q34" i="43"/>
  <c r="Q35" i="43"/>
  <c r="Q36" i="43"/>
  <c r="Q37" i="43"/>
  <c r="Q38" i="43"/>
  <c r="Q39" i="43"/>
  <c r="Q40" i="43"/>
  <c r="Q41" i="43"/>
  <c r="Q42" i="43"/>
  <c r="Q43" i="43"/>
  <c r="Q44" i="43"/>
  <c r="Q45" i="43"/>
  <c r="Q46" i="43"/>
  <c r="Q47" i="43"/>
  <c r="Q48" i="43"/>
  <c r="Q49" i="43"/>
  <c r="Q50" i="43"/>
  <c r="Q51" i="43"/>
  <c r="Q52" i="43"/>
  <c r="Q53" i="43"/>
  <c r="Q54" i="43"/>
  <c r="Q55" i="43"/>
  <c r="Q56" i="43"/>
  <c r="Q57" i="43"/>
  <c r="Q58" i="43"/>
  <c r="Q59" i="43"/>
  <c r="Q60" i="43"/>
  <c r="Q61" i="43"/>
  <c r="Q62" i="43"/>
  <c r="Q63" i="43"/>
  <c r="Q64" i="43"/>
  <c r="Q65" i="43"/>
  <c r="Q66" i="43"/>
  <c r="Q67" i="43"/>
  <c r="Q68" i="43"/>
  <c r="Q69" i="43"/>
  <c r="Q70" i="43"/>
  <c r="Q71" i="43"/>
  <c r="Q72" i="43"/>
  <c r="Q73" i="43"/>
  <c r="Q74" i="43"/>
  <c r="Q75" i="43"/>
  <c r="Q76" i="43"/>
  <c r="Q77" i="43"/>
  <c r="Q78" i="43"/>
  <c r="Q79" i="43"/>
  <c r="Q80" i="43"/>
  <c r="Q81" i="43"/>
  <c r="Q82" i="43"/>
  <c r="Q83" i="43"/>
  <c r="Q84" i="43"/>
  <c r="Q85" i="43"/>
  <c r="Q86" i="43"/>
  <c r="Q87" i="43"/>
  <c r="Q88" i="43"/>
  <c r="Q89" i="43"/>
  <c r="Q90" i="43"/>
  <c r="Q91" i="43"/>
  <c r="Q92" i="43"/>
  <c r="Q93" i="43"/>
  <c r="Q94" i="43"/>
  <c r="Q95" i="43"/>
  <c r="Q96" i="43"/>
  <c r="Q97" i="43"/>
  <c r="Q98" i="43"/>
  <c r="Q99" i="43"/>
  <c r="Q100" i="43"/>
  <c r="Q101" i="43"/>
  <c r="Q102" i="43"/>
  <c r="Q103" i="43"/>
  <c r="Q104" i="43"/>
  <c r="Q105" i="43"/>
  <c r="Q106" i="43"/>
  <c r="Q107" i="43"/>
  <c r="Q108" i="43"/>
  <c r="Q109" i="43"/>
  <c r="Q110" i="43"/>
  <c r="Q111" i="43"/>
  <c r="Q112" i="43"/>
  <c r="Q113" i="43"/>
  <c r="Q114" i="43"/>
  <c r="Q115" i="43"/>
  <c r="Q116" i="43"/>
  <c r="Q117" i="43"/>
  <c r="Q118" i="43"/>
  <c r="Q119" i="43"/>
  <c r="Q120" i="43"/>
  <c r="Q121" i="43"/>
  <c r="Q122" i="43"/>
  <c r="Q123" i="43"/>
  <c r="Q124" i="43"/>
  <c r="Q125" i="43"/>
  <c r="Q126" i="43"/>
  <c r="Q127" i="43"/>
  <c r="Q128" i="43"/>
  <c r="Q129" i="43"/>
  <c r="Q130" i="43"/>
  <c r="Q131" i="43"/>
  <c r="Q132" i="43"/>
  <c r="Q133" i="43"/>
  <c r="Q134" i="43"/>
  <c r="Q135" i="43"/>
  <c r="Q136" i="43"/>
  <c r="Q137" i="43"/>
  <c r="Q138" i="43"/>
  <c r="Q139" i="43"/>
  <c r="Q140" i="43"/>
  <c r="Q141" i="43"/>
  <c r="Q142" i="43"/>
  <c r="Q143" i="43"/>
  <c r="Q144" i="43"/>
  <c r="Q145" i="43"/>
  <c r="Q146" i="43"/>
  <c r="Q147" i="43"/>
  <c r="Q148" i="43"/>
  <c r="Q149" i="43"/>
  <c r="Q150" i="43"/>
  <c r="Q151" i="43"/>
  <c r="Q152" i="43"/>
  <c r="Q153" i="43"/>
  <c r="Q154" i="43"/>
  <c r="Q155" i="43"/>
  <c r="Q156" i="43"/>
  <c r="Q157" i="43"/>
  <c r="Q158" i="43"/>
  <c r="Q159" i="43"/>
  <c r="Q160" i="43"/>
  <c r="Q161" i="43"/>
  <c r="Q162" i="43"/>
  <c r="Q163" i="43"/>
  <c r="Q164" i="43"/>
  <c r="Q165" i="43"/>
  <c r="Q166" i="43"/>
  <c r="Q167" i="43"/>
  <c r="Q168" i="43"/>
  <c r="Q169" i="43"/>
  <c r="Q170" i="43"/>
  <c r="Q171" i="43"/>
  <c r="Q172" i="43"/>
  <c r="Q173" i="43"/>
  <c r="Q174" i="43"/>
  <c r="Q175" i="43"/>
  <c r="Q176" i="43"/>
  <c r="Q177" i="43"/>
  <c r="Q178" i="43"/>
  <c r="Q179" i="43"/>
  <c r="Q180" i="43"/>
  <c r="Q181" i="43"/>
  <c r="Q182" i="43"/>
  <c r="Q183" i="43"/>
  <c r="Q184" i="43"/>
  <c r="Q185" i="43"/>
  <c r="Q186" i="43"/>
  <c r="Q187" i="43"/>
  <c r="Q188" i="43"/>
  <c r="Q189" i="43"/>
  <c r="Q190" i="43"/>
  <c r="Q191" i="43"/>
  <c r="Q192" i="43"/>
  <c r="Q193" i="43"/>
  <c r="Q194" i="43"/>
  <c r="Q195" i="43"/>
  <c r="Q196" i="43"/>
  <c r="Q197" i="43"/>
  <c r="Q198" i="43"/>
  <c r="Q199" i="43"/>
  <c r="Q200" i="43"/>
  <c r="Q201" i="43"/>
  <c r="Q202" i="43"/>
  <c r="Q203" i="43"/>
  <c r="Q204" i="43"/>
  <c r="Q205" i="43"/>
  <c r="Q206" i="43"/>
  <c r="Q207" i="43"/>
  <c r="Q208" i="43"/>
  <c r="Q209" i="43"/>
  <c r="Q210" i="43"/>
  <c r="Q211" i="43"/>
  <c r="Q212" i="43"/>
  <c r="Q213" i="43"/>
  <c r="Q214" i="43"/>
  <c r="Q215" i="43"/>
  <c r="Q216" i="43"/>
  <c r="Q217" i="43"/>
  <c r="Q218" i="43"/>
  <c r="Q219" i="43"/>
  <c r="Q220" i="43"/>
  <c r="Q221" i="43"/>
  <c r="Q222" i="43"/>
  <c r="Q223" i="43"/>
  <c r="Q224" i="43"/>
  <c r="Q225" i="43"/>
  <c r="Q226" i="43"/>
  <c r="Q227" i="43"/>
  <c r="Q228" i="43"/>
  <c r="Q229" i="43"/>
  <c r="Q230" i="43"/>
  <c r="Q231" i="43"/>
  <c r="Q232" i="43"/>
  <c r="Q233" i="43"/>
  <c r="Q234" i="43"/>
  <c r="Q235" i="43"/>
  <c r="Q236" i="43"/>
  <c r="Q237" i="43"/>
  <c r="Q238" i="43"/>
  <c r="Q239" i="43"/>
  <c r="Q240" i="43"/>
  <c r="Q241" i="43"/>
  <c r="Q242" i="43"/>
  <c r="Q243" i="43"/>
  <c r="Q244" i="43"/>
  <c r="Q245" i="43"/>
  <c r="Q246" i="43"/>
  <c r="Q247" i="43"/>
  <c r="Q248" i="43"/>
  <c r="Q249" i="43"/>
  <c r="Q250" i="43"/>
  <c r="Q251" i="43"/>
  <c r="Q252" i="43"/>
  <c r="Q253" i="43"/>
  <c r="Q254" i="43"/>
  <c r="Q255" i="43"/>
  <c r="Q256" i="43"/>
  <c r="Q257" i="43"/>
  <c r="Q258" i="43"/>
  <c r="Q259" i="43"/>
  <c r="Q260" i="43"/>
  <c r="Q261" i="43"/>
  <c r="Q262" i="43"/>
  <c r="Q263" i="43"/>
  <c r="Q264" i="43"/>
  <c r="Q265" i="43"/>
  <c r="Q266" i="43"/>
  <c r="Q267" i="43"/>
  <c r="Q268" i="43"/>
  <c r="Q269" i="43"/>
  <c r="Q270" i="43"/>
  <c r="Q271" i="43"/>
  <c r="Q272" i="43"/>
  <c r="Q273" i="43"/>
  <c r="Q274" i="43"/>
  <c r="Q275" i="43"/>
  <c r="Q276" i="43"/>
  <c r="Q277" i="43"/>
  <c r="Q278" i="43"/>
  <c r="Q279" i="43"/>
  <c r="Q280" i="43"/>
  <c r="Q281" i="43"/>
  <c r="Q282" i="43"/>
  <c r="Q283" i="43"/>
  <c r="Q284" i="43"/>
  <c r="Q285" i="43"/>
  <c r="Q286" i="43"/>
  <c r="Q287" i="43"/>
  <c r="Q288" i="43"/>
  <c r="Q289" i="43"/>
  <c r="Q290" i="43"/>
  <c r="Q2" i="43"/>
  <c r="N3" i="43"/>
  <c r="N4" i="43"/>
  <c r="N5" i="43"/>
  <c r="N6" i="43"/>
  <c r="N7" i="43"/>
  <c r="N8" i="43"/>
  <c r="N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N24" i="43"/>
  <c r="N25" i="43"/>
  <c r="N26" i="43"/>
  <c r="N27" i="43"/>
  <c r="N28" i="43"/>
  <c r="N29" i="43"/>
  <c r="N30" i="43"/>
  <c r="N31" i="43"/>
  <c r="N32" i="43"/>
  <c r="N33" i="43"/>
  <c r="N34" i="43"/>
  <c r="N35" i="43"/>
  <c r="N36" i="43"/>
  <c r="N37" i="43"/>
  <c r="N38" i="43"/>
  <c r="N39" i="43"/>
  <c r="N40" i="43"/>
  <c r="N41" i="43"/>
  <c r="N42" i="43"/>
  <c r="N43" i="43"/>
  <c r="N44" i="43"/>
  <c r="N45" i="43"/>
  <c r="N46" i="43"/>
  <c r="N47" i="43"/>
  <c r="N48" i="43"/>
  <c r="N49" i="43"/>
  <c r="N50" i="43"/>
  <c r="N51" i="43"/>
  <c r="N52" i="43"/>
  <c r="N53" i="43"/>
  <c r="N54" i="43"/>
  <c r="N55" i="43"/>
  <c r="N56" i="43"/>
  <c r="N57" i="43"/>
  <c r="N58" i="43"/>
  <c r="N59" i="43"/>
  <c r="N60" i="43"/>
  <c r="N61" i="43"/>
  <c r="N62" i="43"/>
  <c r="N63" i="43"/>
  <c r="N64" i="43"/>
  <c r="N65" i="43"/>
  <c r="N66" i="43"/>
  <c r="N67" i="43"/>
  <c r="N68" i="43"/>
  <c r="N69" i="43"/>
  <c r="N70" i="43"/>
  <c r="N71" i="43"/>
  <c r="N72" i="43"/>
  <c r="N73" i="43"/>
  <c r="N74" i="43"/>
  <c r="N75" i="43"/>
  <c r="N76" i="43"/>
  <c r="N77" i="43"/>
  <c r="N78" i="43"/>
  <c r="N79" i="43"/>
  <c r="N80" i="43"/>
  <c r="N81" i="43"/>
  <c r="N82" i="43"/>
  <c r="N83" i="43"/>
  <c r="N84" i="43"/>
  <c r="N85" i="43"/>
  <c r="N86" i="43"/>
  <c r="N87" i="43"/>
  <c r="N88" i="43"/>
  <c r="N89" i="43"/>
  <c r="N90" i="43"/>
  <c r="N91" i="43"/>
  <c r="N92" i="43"/>
  <c r="N93" i="43"/>
  <c r="N94" i="43"/>
  <c r="N95" i="43"/>
  <c r="N96" i="43"/>
  <c r="N97" i="43"/>
  <c r="N98" i="43"/>
  <c r="N99" i="43"/>
  <c r="N100" i="43"/>
  <c r="N101" i="43"/>
  <c r="N102" i="43"/>
  <c r="N103" i="43"/>
  <c r="N104" i="43"/>
  <c r="N105" i="43"/>
  <c r="N106" i="43"/>
  <c r="N107" i="43"/>
  <c r="N108" i="43"/>
  <c r="N109" i="43"/>
  <c r="N110" i="43"/>
  <c r="N111" i="43"/>
  <c r="N112" i="43"/>
  <c r="N113" i="43"/>
  <c r="N114" i="43"/>
  <c r="N115" i="43"/>
  <c r="N116" i="43"/>
  <c r="N117" i="43"/>
  <c r="N118" i="43"/>
  <c r="N119" i="43"/>
  <c r="N120" i="43"/>
  <c r="N121" i="43"/>
  <c r="N122" i="43"/>
  <c r="N123" i="43"/>
  <c r="N124" i="43"/>
  <c r="N125" i="43"/>
  <c r="N126" i="43"/>
  <c r="N127" i="43"/>
  <c r="N128" i="43"/>
  <c r="N129" i="43"/>
  <c r="N130" i="43"/>
  <c r="N131" i="43"/>
  <c r="N132" i="43"/>
  <c r="N133" i="43"/>
  <c r="N134" i="43"/>
  <c r="N135" i="43"/>
  <c r="N136" i="43"/>
  <c r="N137" i="43"/>
  <c r="N138" i="43"/>
  <c r="N139" i="43"/>
  <c r="N140" i="43"/>
  <c r="N141" i="43"/>
  <c r="N142" i="43"/>
  <c r="N143" i="43"/>
  <c r="N144" i="43"/>
  <c r="N145" i="43"/>
  <c r="N146" i="43"/>
  <c r="N147" i="43"/>
  <c r="N148" i="43"/>
  <c r="N149" i="43"/>
  <c r="N150" i="43"/>
  <c r="N151" i="43"/>
  <c r="N152" i="43"/>
  <c r="N153" i="43"/>
  <c r="N154" i="43"/>
  <c r="N155" i="43"/>
  <c r="N156" i="43"/>
  <c r="N157" i="43"/>
  <c r="N158" i="43"/>
  <c r="N159" i="43"/>
  <c r="N160" i="43"/>
  <c r="N161" i="43"/>
  <c r="N162" i="43"/>
  <c r="N163" i="43"/>
  <c r="N164" i="43"/>
  <c r="N165" i="43"/>
  <c r="N166" i="43"/>
  <c r="N167" i="43"/>
  <c r="N168" i="43"/>
  <c r="N169" i="43"/>
  <c r="N170" i="43"/>
  <c r="N171" i="43"/>
  <c r="N172" i="43"/>
  <c r="N173" i="43"/>
  <c r="N174" i="43"/>
  <c r="N175" i="43"/>
  <c r="N176" i="43"/>
  <c r="N177" i="43"/>
  <c r="N178" i="43"/>
  <c r="N179" i="43"/>
  <c r="N180" i="43"/>
  <c r="N181" i="43"/>
  <c r="N182" i="43"/>
  <c r="N183" i="43"/>
  <c r="N184" i="43"/>
  <c r="N185" i="43"/>
  <c r="N186" i="43"/>
  <c r="N187" i="43"/>
  <c r="N188" i="43"/>
  <c r="N189" i="43"/>
  <c r="N190" i="43"/>
  <c r="N191" i="43"/>
  <c r="N192" i="43"/>
  <c r="N193" i="43"/>
  <c r="N194" i="43"/>
  <c r="N195" i="43"/>
  <c r="N196" i="43"/>
  <c r="N197" i="43"/>
  <c r="N198" i="43"/>
  <c r="N199" i="43"/>
  <c r="N200" i="43"/>
  <c r="N201" i="43"/>
  <c r="N202" i="43"/>
  <c r="N203" i="43"/>
  <c r="N204" i="43"/>
  <c r="N205" i="43"/>
  <c r="N206" i="43"/>
  <c r="N207" i="43"/>
  <c r="N208" i="43"/>
  <c r="N209" i="43"/>
  <c r="N210" i="43"/>
  <c r="N211" i="43"/>
  <c r="N212" i="43"/>
  <c r="N213" i="43"/>
  <c r="N214" i="43"/>
  <c r="N215" i="43"/>
  <c r="N216" i="43"/>
  <c r="N217" i="43"/>
  <c r="N218" i="43"/>
  <c r="N219" i="43"/>
  <c r="N220" i="43"/>
  <c r="N221" i="43"/>
  <c r="N222" i="43"/>
  <c r="N223" i="43"/>
  <c r="N224" i="43"/>
  <c r="N225" i="43"/>
  <c r="N226" i="43"/>
  <c r="N227" i="43"/>
  <c r="N228" i="43"/>
  <c r="N229" i="43"/>
  <c r="N230" i="43"/>
  <c r="N231" i="43"/>
  <c r="N232" i="43"/>
  <c r="N233" i="43"/>
  <c r="N234" i="43"/>
  <c r="N235" i="43"/>
  <c r="N236" i="43"/>
  <c r="N237" i="43"/>
  <c r="N238" i="43"/>
  <c r="N239" i="43"/>
  <c r="N240" i="43"/>
  <c r="N241" i="43"/>
  <c r="N242" i="43"/>
  <c r="N243" i="43"/>
  <c r="N244" i="43"/>
  <c r="N245" i="43"/>
  <c r="N246" i="43"/>
  <c r="N247" i="43"/>
  <c r="N248" i="43"/>
  <c r="N249" i="43"/>
  <c r="N250" i="43"/>
  <c r="N251" i="43"/>
  <c r="N252" i="43"/>
  <c r="N253" i="43"/>
  <c r="N254" i="43"/>
  <c r="N255" i="43"/>
  <c r="N256" i="43"/>
  <c r="N257" i="43"/>
  <c r="N258" i="43"/>
  <c r="N259" i="43"/>
  <c r="N260" i="43"/>
  <c r="N261" i="43"/>
  <c r="N262" i="43"/>
  <c r="N263" i="43"/>
  <c r="N264" i="43"/>
  <c r="N265" i="43"/>
  <c r="N266" i="43"/>
  <c r="N267" i="43"/>
  <c r="N268" i="43"/>
  <c r="N269" i="43"/>
  <c r="N270" i="43"/>
  <c r="N271" i="43"/>
  <c r="N272" i="43"/>
  <c r="N273" i="43"/>
  <c r="N274" i="43"/>
  <c r="N275" i="43"/>
  <c r="N276" i="43"/>
  <c r="N277" i="43"/>
  <c r="N278" i="43"/>
  <c r="N279" i="43"/>
  <c r="N280" i="43"/>
  <c r="N281" i="43"/>
  <c r="N282" i="43"/>
  <c r="N283" i="43"/>
  <c r="N284" i="43"/>
  <c r="N285" i="43"/>
  <c r="N286" i="43"/>
  <c r="N287" i="43"/>
  <c r="N288" i="43"/>
  <c r="N289" i="43"/>
  <c r="N290" i="43"/>
  <c r="N2" i="43"/>
  <c r="K3" i="52"/>
  <c r="K4" i="52"/>
  <c r="K5" i="52"/>
  <c r="K6" i="52"/>
  <c r="K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27" i="52"/>
  <c r="K28" i="52"/>
  <c r="K29" i="52"/>
  <c r="K30" i="52"/>
  <c r="K31" i="52"/>
  <c r="K32" i="52"/>
  <c r="K33" i="52"/>
  <c r="K34" i="52"/>
  <c r="K35" i="52"/>
  <c r="K36" i="52"/>
  <c r="K37" i="52"/>
  <c r="K38" i="52"/>
  <c r="K39" i="52"/>
  <c r="K40" i="52"/>
  <c r="K41" i="52"/>
  <c r="K42" i="52"/>
  <c r="K43" i="52"/>
  <c r="K44" i="52"/>
  <c r="K45" i="52"/>
  <c r="K46" i="52"/>
  <c r="K47" i="52"/>
  <c r="K48" i="52"/>
  <c r="K49" i="52"/>
  <c r="K50" i="52"/>
  <c r="K51" i="52"/>
  <c r="K52" i="52"/>
  <c r="K53" i="52"/>
  <c r="K54" i="52"/>
  <c r="K55" i="52"/>
  <c r="K56" i="52"/>
  <c r="K57" i="52"/>
  <c r="K58" i="52"/>
  <c r="K59" i="52"/>
  <c r="K60" i="52"/>
  <c r="K61" i="52"/>
  <c r="K62" i="52"/>
  <c r="K63" i="52"/>
  <c r="K64" i="52"/>
  <c r="K65" i="52"/>
  <c r="K66" i="52"/>
  <c r="K67" i="52"/>
  <c r="K68" i="52"/>
  <c r="K69" i="52"/>
  <c r="K70" i="52"/>
  <c r="K71" i="52"/>
  <c r="K72" i="52"/>
  <c r="K73" i="52"/>
  <c r="K74" i="52"/>
  <c r="K75" i="52"/>
  <c r="K76" i="52"/>
  <c r="K77" i="52"/>
  <c r="K78" i="52"/>
  <c r="K79" i="52"/>
  <c r="K80" i="52"/>
  <c r="K81" i="52"/>
  <c r="K82" i="52"/>
  <c r="K83" i="52"/>
  <c r="K84" i="52"/>
  <c r="K85" i="52"/>
  <c r="K86" i="52"/>
  <c r="K87" i="52"/>
  <c r="K88" i="52"/>
  <c r="K89" i="52"/>
  <c r="K90" i="52"/>
  <c r="K91" i="52"/>
  <c r="K92" i="52"/>
  <c r="K93" i="52"/>
  <c r="K94" i="52"/>
  <c r="K95" i="52"/>
  <c r="K96" i="52"/>
  <c r="K97" i="52"/>
  <c r="K98" i="52"/>
  <c r="K99" i="52"/>
  <c r="K100" i="52"/>
  <c r="K101" i="52"/>
  <c r="K102" i="52"/>
  <c r="K103" i="52"/>
  <c r="K104" i="52"/>
  <c r="K105" i="52"/>
  <c r="K106" i="52"/>
  <c r="K107" i="52"/>
  <c r="K108" i="52"/>
  <c r="K109" i="52"/>
  <c r="K110" i="52"/>
  <c r="K111" i="52"/>
  <c r="K112" i="52"/>
  <c r="K113" i="52"/>
  <c r="K114" i="52"/>
  <c r="K115" i="52"/>
  <c r="K116" i="52"/>
  <c r="K117" i="52"/>
  <c r="K118" i="52"/>
  <c r="K119" i="52"/>
  <c r="K120" i="52"/>
  <c r="K121" i="52"/>
  <c r="K122" i="52"/>
  <c r="K123" i="52"/>
  <c r="K124" i="52"/>
  <c r="K125" i="52"/>
  <c r="K126" i="52"/>
  <c r="K127" i="52"/>
  <c r="K128" i="52"/>
  <c r="K129" i="52"/>
  <c r="K130" i="52"/>
  <c r="K131" i="52"/>
  <c r="K132" i="52"/>
  <c r="K133" i="52"/>
  <c r="K134" i="52"/>
  <c r="K135" i="52"/>
  <c r="K136" i="52"/>
  <c r="K137" i="52"/>
  <c r="K138" i="52"/>
  <c r="K139" i="52"/>
  <c r="K140" i="52"/>
  <c r="K141" i="52"/>
  <c r="K142" i="52"/>
  <c r="K143" i="52"/>
  <c r="K144" i="52"/>
  <c r="K145" i="52"/>
  <c r="K146" i="52"/>
  <c r="K147" i="52"/>
  <c r="K148" i="52"/>
  <c r="K149" i="52"/>
  <c r="K150" i="52"/>
  <c r="K151" i="52"/>
  <c r="K152" i="52"/>
  <c r="K153" i="52"/>
  <c r="K154" i="52"/>
  <c r="K155" i="52"/>
  <c r="K156" i="52"/>
  <c r="K157" i="52"/>
  <c r="K158" i="52"/>
  <c r="K159" i="52"/>
  <c r="K160" i="52"/>
  <c r="K161" i="52"/>
  <c r="K162" i="52"/>
  <c r="K163" i="52"/>
  <c r="K164" i="52"/>
  <c r="K165" i="52"/>
  <c r="K166" i="52"/>
  <c r="K167" i="52"/>
  <c r="K168" i="52"/>
  <c r="K169" i="52"/>
  <c r="K170" i="52"/>
  <c r="K171" i="52"/>
  <c r="K172" i="52"/>
  <c r="K173" i="52"/>
  <c r="K174" i="52"/>
  <c r="K175" i="52"/>
  <c r="K176" i="52"/>
  <c r="K177" i="52"/>
  <c r="K178" i="52"/>
  <c r="K179" i="52"/>
  <c r="K180" i="52"/>
  <c r="K181" i="52"/>
  <c r="K182" i="52"/>
  <c r="K183" i="52"/>
  <c r="K184" i="52"/>
  <c r="K185" i="52"/>
  <c r="K186" i="52"/>
  <c r="K187" i="52"/>
  <c r="K188" i="52"/>
  <c r="K189" i="52"/>
  <c r="K190" i="52"/>
  <c r="K191" i="52"/>
  <c r="K192" i="52"/>
  <c r="K193" i="52"/>
  <c r="K194" i="52"/>
  <c r="K195" i="52"/>
  <c r="K196" i="52"/>
  <c r="K197" i="52"/>
  <c r="K198" i="52"/>
  <c r="K199" i="52"/>
  <c r="K200" i="52"/>
  <c r="K201" i="52"/>
  <c r="K202" i="52"/>
  <c r="K203" i="52"/>
  <c r="K204" i="52"/>
  <c r="K205" i="52"/>
  <c r="K206" i="52"/>
  <c r="K207" i="52"/>
  <c r="K208" i="52"/>
  <c r="K209" i="52"/>
  <c r="K210" i="52"/>
  <c r="K211" i="52"/>
  <c r="K212" i="52"/>
  <c r="K213" i="52"/>
  <c r="K214" i="52"/>
  <c r="K215" i="52"/>
  <c r="K216" i="52"/>
  <c r="K217" i="52"/>
  <c r="K218" i="52"/>
  <c r="K219" i="52"/>
  <c r="K220" i="52"/>
  <c r="K221" i="52"/>
  <c r="K222" i="52"/>
  <c r="K223" i="52"/>
  <c r="K224" i="52"/>
  <c r="K225" i="52"/>
  <c r="K226" i="52"/>
  <c r="K227" i="52"/>
  <c r="K228" i="52"/>
  <c r="K229" i="52"/>
  <c r="K230" i="52"/>
  <c r="K231" i="52"/>
  <c r="K232" i="52"/>
  <c r="K233" i="52"/>
  <c r="K234" i="52"/>
  <c r="K235" i="52"/>
  <c r="K236" i="52"/>
  <c r="K237" i="52"/>
  <c r="K238" i="52"/>
  <c r="K239" i="52"/>
  <c r="K240" i="52"/>
  <c r="K241" i="52"/>
  <c r="K242" i="52"/>
  <c r="K243" i="52"/>
  <c r="K244" i="52"/>
  <c r="K245" i="52"/>
  <c r="K246" i="52"/>
  <c r="K247" i="52"/>
  <c r="K248" i="52"/>
  <c r="K249" i="52"/>
  <c r="K250" i="52"/>
  <c r="K251" i="52"/>
  <c r="K252" i="52"/>
  <c r="K253" i="52"/>
  <c r="K254" i="52"/>
  <c r="K255" i="52"/>
  <c r="K256" i="52"/>
  <c r="K257" i="52"/>
  <c r="K258" i="52"/>
  <c r="K259" i="52"/>
  <c r="K260" i="52"/>
  <c r="K261" i="52"/>
  <c r="K262" i="52"/>
  <c r="K263" i="52"/>
  <c r="K264" i="52"/>
  <c r="K265" i="52"/>
  <c r="K266" i="52"/>
  <c r="K267" i="52"/>
  <c r="K268" i="52"/>
  <c r="K269" i="52"/>
  <c r="K270" i="52"/>
  <c r="K271" i="52"/>
  <c r="K272" i="52"/>
  <c r="K273" i="52"/>
  <c r="K274" i="52"/>
  <c r="K275" i="52"/>
  <c r="K276" i="52"/>
  <c r="K277" i="52"/>
  <c r="K278" i="52"/>
  <c r="K279" i="52"/>
  <c r="K280" i="52"/>
  <c r="K281" i="52"/>
  <c r="K282" i="52"/>
  <c r="K283" i="52"/>
  <c r="K284" i="52"/>
  <c r="K285" i="52"/>
  <c r="K286" i="52"/>
  <c r="K287" i="52"/>
  <c r="K288" i="52"/>
  <c r="K289" i="52"/>
  <c r="K290" i="52"/>
  <c r="K2" i="52"/>
  <c r="H3" i="52"/>
  <c r="H4" i="52"/>
  <c r="H5" i="52"/>
  <c r="H6" i="52"/>
  <c r="H7" i="52"/>
  <c r="H8" i="52"/>
  <c r="H9" i="52"/>
  <c r="H10" i="52"/>
  <c r="H11" i="52"/>
  <c r="H12" i="52"/>
  <c r="H13" i="52"/>
  <c r="H14" i="52"/>
  <c r="H15" i="52"/>
  <c r="H16" i="52"/>
  <c r="H17" i="52"/>
  <c r="H18" i="52"/>
  <c r="H19" i="52"/>
  <c r="H20" i="52"/>
  <c r="H21" i="52"/>
  <c r="H22" i="52"/>
  <c r="H23" i="52"/>
  <c r="H24" i="52"/>
  <c r="H25" i="52"/>
  <c r="H26" i="52"/>
  <c r="H27" i="52"/>
  <c r="H28" i="52"/>
  <c r="H29" i="52"/>
  <c r="H30" i="52"/>
  <c r="H31" i="52"/>
  <c r="H32" i="52"/>
  <c r="H33" i="52"/>
  <c r="H34" i="52"/>
  <c r="H35" i="52"/>
  <c r="H36" i="52"/>
  <c r="H37" i="52"/>
  <c r="H38" i="52"/>
  <c r="H39" i="52"/>
  <c r="H40" i="52"/>
  <c r="H41" i="52"/>
  <c r="H42" i="52"/>
  <c r="H43" i="52"/>
  <c r="H44" i="52"/>
  <c r="H45" i="52"/>
  <c r="H46" i="52"/>
  <c r="H47" i="52"/>
  <c r="H48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66" i="52"/>
  <c r="H67" i="52"/>
  <c r="H68" i="52"/>
  <c r="H69" i="52"/>
  <c r="H70" i="52"/>
  <c r="H71" i="52"/>
  <c r="H72" i="52"/>
  <c r="H73" i="52"/>
  <c r="H74" i="52"/>
  <c r="H75" i="52"/>
  <c r="H76" i="52"/>
  <c r="H77" i="52"/>
  <c r="H78" i="52"/>
  <c r="H79" i="52"/>
  <c r="H80" i="52"/>
  <c r="H81" i="52"/>
  <c r="H82" i="52"/>
  <c r="H83" i="52"/>
  <c r="H84" i="52"/>
  <c r="H85" i="52"/>
  <c r="H86" i="52"/>
  <c r="H87" i="52"/>
  <c r="H88" i="52"/>
  <c r="H89" i="52"/>
  <c r="H90" i="52"/>
  <c r="H91" i="52"/>
  <c r="H92" i="52"/>
  <c r="H93" i="52"/>
  <c r="H94" i="52"/>
  <c r="H95" i="52"/>
  <c r="H96" i="52"/>
  <c r="H97" i="52"/>
  <c r="H98" i="52"/>
  <c r="H99" i="52"/>
  <c r="H100" i="52"/>
  <c r="H101" i="52"/>
  <c r="H102" i="52"/>
  <c r="H103" i="52"/>
  <c r="H104" i="52"/>
  <c r="H105" i="52"/>
  <c r="H106" i="52"/>
  <c r="H107" i="52"/>
  <c r="H108" i="52"/>
  <c r="H109" i="52"/>
  <c r="H110" i="52"/>
  <c r="H111" i="52"/>
  <c r="H112" i="52"/>
  <c r="H113" i="52"/>
  <c r="H114" i="52"/>
  <c r="H115" i="52"/>
  <c r="H116" i="52"/>
  <c r="H117" i="52"/>
  <c r="H118" i="52"/>
  <c r="H119" i="52"/>
  <c r="H120" i="52"/>
  <c r="H121" i="52"/>
  <c r="H122" i="52"/>
  <c r="H123" i="52"/>
  <c r="H124" i="52"/>
  <c r="H125" i="52"/>
  <c r="H126" i="52"/>
  <c r="H127" i="52"/>
  <c r="H128" i="52"/>
  <c r="H129" i="52"/>
  <c r="H130" i="52"/>
  <c r="H131" i="52"/>
  <c r="H132" i="52"/>
  <c r="H133" i="52"/>
  <c r="H134" i="52"/>
  <c r="H135" i="52"/>
  <c r="H136" i="52"/>
  <c r="H137" i="52"/>
  <c r="H138" i="52"/>
  <c r="H139" i="52"/>
  <c r="H140" i="52"/>
  <c r="H141" i="52"/>
  <c r="H142" i="52"/>
  <c r="H143" i="52"/>
  <c r="H144" i="52"/>
  <c r="H145" i="52"/>
  <c r="H146" i="52"/>
  <c r="H147" i="52"/>
  <c r="H148" i="52"/>
  <c r="H149" i="52"/>
  <c r="H150" i="52"/>
  <c r="H151" i="52"/>
  <c r="H152" i="52"/>
  <c r="H153" i="52"/>
  <c r="H154" i="52"/>
  <c r="H155" i="52"/>
  <c r="H156" i="52"/>
  <c r="H157" i="52"/>
  <c r="H158" i="52"/>
  <c r="H159" i="52"/>
  <c r="H160" i="52"/>
  <c r="H161" i="52"/>
  <c r="H162" i="52"/>
  <c r="H163" i="52"/>
  <c r="H164" i="52"/>
  <c r="H165" i="52"/>
  <c r="H166" i="52"/>
  <c r="H167" i="52"/>
  <c r="H168" i="52"/>
  <c r="H169" i="52"/>
  <c r="H170" i="52"/>
  <c r="H171" i="52"/>
  <c r="H172" i="52"/>
  <c r="H173" i="52"/>
  <c r="H174" i="52"/>
  <c r="H175" i="52"/>
  <c r="H176" i="52"/>
  <c r="H177" i="52"/>
  <c r="H178" i="52"/>
  <c r="H179" i="52"/>
  <c r="H180" i="52"/>
  <c r="H181" i="52"/>
  <c r="H182" i="52"/>
  <c r="H183" i="52"/>
  <c r="H184" i="52"/>
  <c r="H185" i="52"/>
  <c r="H186" i="52"/>
  <c r="H187" i="52"/>
  <c r="H188" i="52"/>
  <c r="H189" i="52"/>
  <c r="H190" i="52"/>
  <c r="H191" i="52"/>
  <c r="H192" i="52"/>
  <c r="H193" i="52"/>
  <c r="H194" i="52"/>
  <c r="H195" i="52"/>
  <c r="H196" i="52"/>
  <c r="H197" i="52"/>
  <c r="H198" i="52"/>
  <c r="H199" i="52"/>
  <c r="H200" i="52"/>
  <c r="H201" i="52"/>
  <c r="H202" i="52"/>
  <c r="H203" i="52"/>
  <c r="H204" i="52"/>
  <c r="H205" i="52"/>
  <c r="H206" i="52"/>
  <c r="H207" i="52"/>
  <c r="H208" i="52"/>
  <c r="H209" i="52"/>
  <c r="H210" i="52"/>
  <c r="H211" i="52"/>
  <c r="H212" i="52"/>
  <c r="H213" i="52"/>
  <c r="H214" i="52"/>
  <c r="H215" i="52"/>
  <c r="H216" i="52"/>
  <c r="H217" i="52"/>
  <c r="H218" i="52"/>
  <c r="H219" i="52"/>
  <c r="H220" i="52"/>
  <c r="H221" i="52"/>
  <c r="H222" i="52"/>
  <c r="H223" i="52"/>
  <c r="H224" i="52"/>
  <c r="H225" i="52"/>
  <c r="H226" i="52"/>
  <c r="H227" i="52"/>
  <c r="H228" i="52"/>
  <c r="H229" i="52"/>
  <c r="H230" i="52"/>
  <c r="H231" i="52"/>
  <c r="H232" i="52"/>
  <c r="H233" i="52"/>
  <c r="H234" i="52"/>
  <c r="H235" i="52"/>
  <c r="H236" i="52"/>
  <c r="H237" i="52"/>
  <c r="H238" i="52"/>
  <c r="H239" i="52"/>
  <c r="H240" i="52"/>
  <c r="H241" i="52"/>
  <c r="H242" i="52"/>
  <c r="H243" i="52"/>
  <c r="H244" i="52"/>
  <c r="H245" i="52"/>
  <c r="H246" i="52"/>
  <c r="H247" i="52"/>
  <c r="H248" i="52"/>
  <c r="H249" i="52"/>
  <c r="H250" i="52"/>
  <c r="H251" i="52"/>
  <c r="H252" i="52"/>
  <c r="H253" i="52"/>
  <c r="H254" i="52"/>
  <c r="H255" i="52"/>
  <c r="H256" i="52"/>
  <c r="H257" i="52"/>
  <c r="H258" i="52"/>
  <c r="H259" i="52"/>
  <c r="H260" i="52"/>
  <c r="H261" i="52"/>
  <c r="H262" i="52"/>
  <c r="H263" i="52"/>
  <c r="H264" i="52"/>
  <c r="H265" i="52"/>
  <c r="H266" i="52"/>
  <c r="H267" i="52"/>
  <c r="H268" i="52"/>
  <c r="H269" i="52"/>
  <c r="H270" i="52"/>
  <c r="H271" i="52"/>
  <c r="H272" i="52"/>
  <c r="H273" i="52"/>
  <c r="H274" i="52"/>
  <c r="H275" i="52"/>
  <c r="H276" i="52"/>
  <c r="H277" i="52"/>
  <c r="H278" i="52"/>
  <c r="H279" i="52"/>
  <c r="H280" i="52"/>
  <c r="H281" i="52"/>
  <c r="H282" i="52"/>
  <c r="H283" i="52"/>
  <c r="H284" i="52"/>
  <c r="H285" i="52"/>
  <c r="H286" i="52"/>
  <c r="H287" i="52"/>
  <c r="H288" i="52"/>
  <c r="H289" i="52"/>
  <c r="H290" i="52"/>
  <c r="H2" i="52"/>
  <c r="E3" i="52"/>
  <c r="E4" i="52"/>
  <c r="E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42" i="52"/>
  <c r="E43" i="52"/>
  <c r="E44" i="52"/>
  <c r="E45" i="52"/>
  <c r="E46" i="52"/>
  <c r="E47" i="52"/>
  <c r="E48" i="52"/>
  <c r="E49" i="52"/>
  <c r="E50" i="52"/>
  <c r="E51" i="52"/>
  <c r="E52" i="52"/>
  <c r="E53" i="52"/>
  <c r="E54" i="52"/>
  <c r="E55" i="52"/>
  <c r="E56" i="52"/>
  <c r="E57" i="52"/>
  <c r="E58" i="52"/>
  <c r="E59" i="52"/>
  <c r="E60" i="52"/>
  <c r="E61" i="52"/>
  <c r="E62" i="52"/>
  <c r="E63" i="52"/>
  <c r="E64" i="52"/>
  <c r="E65" i="52"/>
  <c r="E66" i="52"/>
  <c r="E67" i="52"/>
  <c r="E68" i="52"/>
  <c r="E69" i="52"/>
  <c r="E70" i="52"/>
  <c r="E71" i="52"/>
  <c r="E72" i="52"/>
  <c r="E73" i="52"/>
  <c r="E74" i="52"/>
  <c r="E75" i="52"/>
  <c r="E76" i="52"/>
  <c r="E77" i="52"/>
  <c r="E78" i="52"/>
  <c r="E79" i="52"/>
  <c r="E80" i="52"/>
  <c r="E81" i="52"/>
  <c r="E82" i="52"/>
  <c r="E83" i="52"/>
  <c r="E84" i="52"/>
  <c r="E85" i="52"/>
  <c r="E86" i="52"/>
  <c r="E87" i="52"/>
  <c r="E88" i="52"/>
  <c r="E89" i="52"/>
  <c r="E90" i="52"/>
  <c r="E91" i="52"/>
  <c r="E92" i="52"/>
  <c r="E93" i="52"/>
  <c r="E94" i="52"/>
  <c r="E95" i="52"/>
  <c r="E96" i="52"/>
  <c r="E97" i="52"/>
  <c r="E98" i="52"/>
  <c r="E99" i="52"/>
  <c r="E100" i="52"/>
  <c r="E101" i="52"/>
  <c r="E102" i="52"/>
  <c r="E103" i="52"/>
  <c r="E104" i="52"/>
  <c r="E105" i="52"/>
  <c r="E106" i="52"/>
  <c r="E107" i="52"/>
  <c r="E108" i="52"/>
  <c r="E109" i="52"/>
  <c r="E110" i="52"/>
  <c r="E111" i="52"/>
  <c r="E112" i="52"/>
  <c r="E113" i="52"/>
  <c r="E114" i="52"/>
  <c r="E115" i="52"/>
  <c r="E116" i="52"/>
  <c r="E117" i="52"/>
  <c r="E118" i="52"/>
  <c r="E119" i="52"/>
  <c r="E120" i="52"/>
  <c r="E121" i="52"/>
  <c r="E122" i="52"/>
  <c r="E123" i="52"/>
  <c r="E124" i="52"/>
  <c r="E125" i="52"/>
  <c r="E126" i="52"/>
  <c r="E127" i="52"/>
  <c r="E128" i="52"/>
  <c r="E129" i="52"/>
  <c r="E130" i="52"/>
  <c r="E131" i="52"/>
  <c r="E132" i="52"/>
  <c r="E133" i="52"/>
  <c r="E134" i="52"/>
  <c r="E135" i="52"/>
  <c r="E136" i="52"/>
  <c r="E137" i="52"/>
  <c r="E138" i="52"/>
  <c r="E139" i="52"/>
  <c r="E140" i="52"/>
  <c r="E141" i="52"/>
  <c r="E142" i="52"/>
  <c r="E143" i="52"/>
  <c r="E144" i="52"/>
  <c r="E145" i="52"/>
  <c r="E146" i="52"/>
  <c r="E147" i="52"/>
  <c r="E148" i="52"/>
  <c r="E149" i="52"/>
  <c r="E150" i="52"/>
  <c r="E151" i="52"/>
  <c r="E152" i="52"/>
  <c r="E153" i="52"/>
  <c r="E154" i="52"/>
  <c r="E155" i="52"/>
  <c r="E156" i="52"/>
  <c r="E157" i="52"/>
  <c r="E158" i="52"/>
  <c r="E159" i="52"/>
  <c r="E160" i="52"/>
  <c r="E161" i="52"/>
  <c r="E162" i="52"/>
  <c r="E163" i="52"/>
  <c r="E164" i="52"/>
  <c r="E165" i="52"/>
  <c r="E166" i="52"/>
  <c r="E167" i="52"/>
  <c r="E168" i="52"/>
  <c r="E169" i="52"/>
  <c r="E170" i="52"/>
  <c r="E171" i="52"/>
  <c r="E172" i="52"/>
  <c r="E173" i="52"/>
  <c r="E174" i="52"/>
  <c r="E175" i="52"/>
  <c r="E176" i="52"/>
  <c r="E177" i="52"/>
  <c r="E178" i="52"/>
  <c r="E179" i="52"/>
  <c r="E180" i="52"/>
  <c r="E181" i="52"/>
  <c r="E182" i="52"/>
  <c r="E183" i="52"/>
  <c r="E184" i="52"/>
  <c r="E185" i="52"/>
  <c r="E186" i="52"/>
  <c r="E187" i="52"/>
  <c r="E188" i="52"/>
  <c r="E189" i="52"/>
  <c r="E190" i="52"/>
  <c r="E191" i="52"/>
  <c r="E192" i="52"/>
  <c r="E193" i="52"/>
  <c r="E194" i="52"/>
  <c r="E195" i="52"/>
  <c r="E196" i="52"/>
  <c r="E197" i="52"/>
  <c r="E198" i="52"/>
  <c r="E199" i="52"/>
  <c r="E200" i="52"/>
  <c r="E201" i="52"/>
  <c r="E202" i="52"/>
  <c r="E203" i="52"/>
  <c r="E204" i="52"/>
  <c r="E205" i="52"/>
  <c r="E206" i="52"/>
  <c r="E207" i="52"/>
  <c r="E208" i="52"/>
  <c r="E209" i="52"/>
  <c r="E210" i="52"/>
  <c r="E211" i="52"/>
  <c r="E212" i="52"/>
  <c r="E213" i="52"/>
  <c r="E214" i="52"/>
  <c r="E215" i="52"/>
  <c r="E216" i="52"/>
  <c r="E217" i="52"/>
  <c r="E218" i="52"/>
  <c r="E219" i="52"/>
  <c r="E220" i="52"/>
  <c r="E221" i="52"/>
  <c r="E222" i="52"/>
  <c r="E223" i="52"/>
  <c r="E224" i="52"/>
  <c r="E225" i="52"/>
  <c r="E226" i="52"/>
  <c r="E227" i="52"/>
  <c r="E228" i="52"/>
  <c r="E229" i="52"/>
  <c r="E230" i="52"/>
  <c r="E231" i="52"/>
  <c r="E232" i="52"/>
  <c r="E233" i="52"/>
  <c r="E234" i="52"/>
  <c r="E235" i="52"/>
  <c r="E236" i="52"/>
  <c r="E237" i="52"/>
  <c r="E238" i="52"/>
  <c r="E239" i="52"/>
  <c r="E240" i="52"/>
  <c r="E241" i="52"/>
  <c r="E242" i="52"/>
  <c r="E243" i="52"/>
  <c r="E244" i="52"/>
  <c r="E245" i="52"/>
  <c r="E246" i="52"/>
  <c r="E247" i="52"/>
  <c r="E248" i="52"/>
  <c r="E249" i="52"/>
  <c r="E250" i="52"/>
  <c r="E251" i="52"/>
  <c r="E252" i="52"/>
  <c r="E253" i="52"/>
  <c r="E254" i="52"/>
  <c r="E255" i="52"/>
  <c r="E256" i="52"/>
  <c r="E257" i="52"/>
  <c r="E258" i="52"/>
  <c r="E259" i="52"/>
  <c r="E260" i="52"/>
  <c r="E261" i="52"/>
  <c r="E262" i="52"/>
  <c r="E263" i="52"/>
  <c r="E264" i="52"/>
  <c r="E265" i="52"/>
  <c r="E266" i="52"/>
  <c r="E267" i="52"/>
  <c r="E268" i="52"/>
  <c r="E269" i="52"/>
  <c r="E270" i="52"/>
  <c r="E271" i="52"/>
  <c r="E272" i="52"/>
  <c r="E273" i="52"/>
  <c r="E274" i="52"/>
  <c r="E275" i="52"/>
  <c r="E276" i="52"/>
  <c r="E277" i="52"/>
  <c r="E278" i="52"/>
  <c r="E279" i="52"/>
  <c r="E280" i="52"/>
  <c r="E281" i="52"/>
  <c r="E282" i="52"/>
  <c r="E283" i="52"/>
  <c r="E284" i="52"/>
  <c r="E285" i="52"/>
  <c r="E286" i="52"/>
  <c r="E287" i="52"/>
  <c r="E288" i="52"/>
  <c r="E289" i="52"/>
  <c r="E290" i="52"/>
  <c r="E2" i="52"/>
  <c r="E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72" i="36"/>
  <c r="E173" i="36"/>
  <c r="E174" i="36"/>
  <c r="E175" i="36"/>
  <c r="E176" i="36"/>
  <c r="E177" i="36"/>
  <c r="E178" i="36"/>
  <c r="E179" i="36"/>
  <c r="E180" i="36"/>
  <c r="E181" i="36"/>
  <c r="E182" i="36"/>
  <c r="E183" i="36"/>
  <c r="E184" i="36"/>
  <c r="E185" i="36"/>
  <c r="E186" i="36"/>
  <c r="E187" i="36"/>
  <c r="E188" i="36"/>
  <c r="E189" i="36"/>
  <c r="E190" i="36"/>
  <c r="E191" i="36"/>
  <c r="E192" i="36"/>
  <c r="E193" i="36"/>
  <c r="E194" i="36"/>
  <c r="E195" i="36"/>
  <c r="E196" i="36"/>
  <c r="E197" i="36"/>
  <c r="E198" i="36"/>
  <c r="E199" i="36"/>
  <c r="E200" i="36"/>
  <c r="E201" i="36"/>
  <c r="E202" i="36"/>
  <c r="E203" i="36"/>
  <c r="E204" i="36"/>
  <c r="E205" i="36"/>
  <c r="E206" i="36"/>
  <c r="E207" i="36"/>
  <c r="E208" i="36"/>
  <c r="E209" i="36"/>
  <c r="E210" i="36"/>
  <c r="E211" i="36"/>
  <c r="E212" i="36"/>
  <c r="E213" i="36"/>
  <c r="E214" i="36"/>
  <c r="E215" i="36"/>
  <c r="E216" i="36"/>
  <c r="E217" i="36"/>
  <c r="E218" i="36"/>
  <c r="E219" i="36"/>
  <c r="E220" i="36"/>
  <c r="E221" i="36"/>
  <c r="E222" i="36"/>
  <c r="E223" i="36"/>
  <c r="E224" i="36"/>
  <c r="E225" i="36"/>
  <c r="E226" i="36"/>
  <c r="E227" i="36"/>
  <c r="E228" i="36"/>
  <c r="E229" i="36"/>
  <c r="E230" i="36"/>
  <c r="E231" i="36"/>
  <c r="E232" i="36"/>
  <c r="E233" i="36"/>
  <c r="E234" i="36"/>
  <c r="E235" i="36"/>
  <c r="E236" i="36"/>
  <c r="E237" i="36"/>
  <c r="E238" i="36"/>
  <c r="E239" i="36"/>
  <c r="E240" i="36"/>
  <c r="E241" i="36"/>
  <c r="E242" i="36"/>
  <c r="E243" i="36"/>
  <c r="E244" i="36"/>
  <c r="E245" i="36"/>
  <c r="E246" i="36"/>
  <c r="E247" i="36"/>
  <c r="E248" i="36"/>
  <c r="E249" i="36"/>
  <c r="E250" i="36"/>
  <c r="E251" i="36"/>
  <c r="E252" i="36"/>
  <c r="E253" i="36"/>
  <c r="E254" i="36"/>
  <c r="E255" i="36"/>
  <c r="E256" i="36"/>
  <c r="E257" i="36"/>
  <c r="E258" i="36"/>
  <c r="E259" i="36"/>
  <c r="E260" i="36"/>
  <c r="E261" i="36"/>
  <c r="E262" i="36"/>
  <c r="E263" i="36"/>
  <c r="E264" i="36"/>
  <c r="E265" i="36"/>
  <c r="E266" i="36"/>
  <c r="E267" i="36"/>
  <c r="E268" i="36"/>
  <c r="E269" i="36"/>
  <c r="E270" i="36"/>
  <c r="E271" i="36"/>
  <c r="E272" i="36"/>
  <c r="E273" i="36"/>
  <c r="E274" i="36"/>
  <c r="E275" i="36"/>
  <c r="E276" i="36"/>
  <c r="E277" i="36"/>
  <c r="E278" i="36"/>
  <c r="E279" i="36"/>
  <c r="E280" i="36"/>
  <c r="E281" i="36"/>
  <c r="E282" i="36"/>
  <c r="E283" i="36"/>
  <c r="E284" i="36"/>
  <c r="E285" i="36"/>
  <c r="E286" i="36"/>
  <c r="E287" i="36"/>
  <c r="E288" i="36"/>
  <c r="E2" i="36"/>
  <c r="H3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81" i="36"/>
  <c r="H82" i="36"/>
  <c r="H83" i="36"/>
  <c r="H84" i="36"/>
  <c r="H85" i="36"/>
  <c r="H86" i="36"/>
  <c r="H87" i="36"/>
  <c r="H88" i="36"/>
  <c r="H89" i="36"/>
  <c r="H90" i="36"/>
  <c r="H91" i="36"/>
  <c r="H92" i="36"/>
  <c r="H93" i="36"/>
  <c r="H94" i="36"/>
  <c r="H95" i="36"/>
  <c r="H96" i="36"/>
  <c r="H97" i="36"/>
  <c r="H98" i="36"/>
  <c r="H99" i="36"/>
  <c r="H100" i="36"/>
  <c r="H101" i="36"/>
  <c r="H102" i="36"/>
  <c r="H103" i="36"/>
  <c r="H104" i="36"/>
  <c r="H105" i="36"/>
  <c r="H106" i="36"/>
  <c r="H107" i="36"/>
  <c r="H108" i="36"/>
  <c r="H109" i="36"/>
  <c r="H110" i="36"/>
  <c r="H111" i="36"/>
  <c r="H112" i="36"/>
  <c r="H113" i="36"/>
  <c r="H114" i="36"/>
  <c r="H115" i="36"/>
  <c r="H116" i="36"/>
  <c r="H117" i="36"/>
  <c r="H118" i="36"/>
  <c r="H119" i="36"/>
  <c r="H120" i="36"/>
  <c r="H121" i="36"/>
  <c r="H122" i="36"/>
  <c r="H123" i="36"/>
  <c r="H124" i="36"/>
  <c r="H125" i="36"/>
  <c r="H126" i="36"/>
  <c r="H127" i="36"/>
  <c r="H128" i="36"/>
  <c r="H129" i="36"/>
  <c r="H130" i="36"/>
  <c r="H131" i="36"/>
  <c r="H132" i="36"/>
  <c r="H133" i="36"/>
  <c r="H134" i="36"/>
  <c r="H135" i="36"/>
  <c r="H136" i="36"/>
  <c r="H137" i="36"/>
  <c r="H138" i="36"/>
  <c r="H139" i="36"/>
  <c r="H140" i="36"/>
  <c r="H141" i="36"/>
  <c r="H142" i="36"/>
  <c r="H143" i="36"/>
  <c r="H144" i="36"/>
  <c r="H145" i="36"/>
  <c r="H146" i="36"/>
  <c r="H147" i="36"/>
  <c r="H148" i="36"/>
  <c r="H149" i="36"/>
  <c r="H150" i="36"/>
  <c r="H151" i="36"/>
  <c r="H152" i="36"/>
  <c r="H153" i="36"/>
  <c r="H154" i="36"/>
  <c r="H155" i="36"/>
  <c r="H156" i="36"/>
  <c r="H157" i="36"/>
  <c r="H158" i="36"/>
  <c r="H159" i="36"/>
  <c r="H160" i="36"/>
  <c r="H161" i="36"/>
  <c r="H162" i="36"/>
  <c r="H163" i="36"/>
  <c r="H164" i="36"/>
  <c r="H165" i="36"/>
  <c r="H166" i="36"/>
  <c r="H167" i="36"/>
  <c r="H168" i="36"/>
  <c r="H169" i="36"/>
  <c r="H170" i="36"/>
  <c r="H171" i="36"/>
  <c r="H172" i="36"/>
  <c r="H173" i="36"/>
  <c r="H174" i="36"/>
  <c r="H175" i="36"/>
  <c r="H176" i="36"/>
  <c r="H177" i="36"/>
  <c r="H178" i="36"/>
  <c r="H179" i="36"/>
  <c r="H180" i="36"/>
  <c r="H181" i="36"/>
  <c r="H182" i="36"/>
  <c r="H183" i="36"/>
  <c r="H184" i="36"/>
  <c r="H185" i="36"/>
  <c r="H186" i="36"/>
  <c r="H187" i="36"/>
  <c r="H188" i="36"/>
  <c r="H189" i="36"/>
  <c r="H190" i="36"/>
  <c r="H191" i="36"/>
  <c r="H192" i="36"/>
  <c r="H193" i="36"/>
  <c r="H194" i="36"/>
  <c r="H195" i="36"/>
  <c r="H196" i="36"/>
  <c r="H197" i="36"/>
  <c r="H198" i="36"/>
  <c r="H199" i="36"/>
  <c r="H200" i="36"/>
  <c r="H201" i="36"/>
  <c r="H202" i="36"/>
  <c r="H203" i="36"/>
  <c r="H204" i="36"/>
  <c r="H205" i="36"/>
  <c r="H206" i="36"/>
  <c r="H207" i="36"/>
  <c r="H208" i="36"/>
  <c r="H209" i="36"/>
  <c r="H210" i="36"/>
  <c r="H211" i="36"/>
  <c r="H212" i="36"/>
  <c r="H213" i="36"/>
  <c r="H214" i="36"/>
  <c r="H215" i="36"/>
  <c r="H216" i="36"/>
  <c r="H217" i="36"/>
  <c r="H218" i="36"/>
  <c r="H219" i="36"/>
  <c r="H220" i="36"/>
  <c r="H221" i="36"/>
  <c r="H222" i="36"/>
  <c r="H223" i="36"/>
  <c r="H224" i="36"/>
  <c r="H225" i="36"/>
  <c r="H226" i="36"/>
  <c r="H227" i="36"/>
  <c r="H228" i="36"/>
  <c r="H229" i="36"/>
  <c r="H230" i="36"/>
  <c r="H231" i="36"/>
  <c r="H232" i="36"/>
  <c r="H233" i="36"/>
  <c r="H234" i="36"/>
  <c r="H235" i="36"/>
  <c r="H236" i="36"/>
  <c r="H237" i="36"/>
  <c r="H238" i="36"/>
  <c r="H239" i="36"/>
  <c r="H240" i="36"/>
  <c r="H241" i="36"/>
  <c r="H242" i="36"/>
  <c r="H243" i="36"/>
  <c r="H244" i="36"/>
  <c r="H245" i="36"/>
  <c r="H246" i="36"/>
  <c r="H247" i="36"/>
  <c r="H248" i="36"/>
  <c r="H249" i="36"/>
  <c r="H250" i="36"/>
  <c r="H251" i="36"/>
  <c r="H252" i="36"/>
  <c r="H253" i="36"/>
  <c r="H254" i="36"/>
  <c r="H255" i="36"/>
  <c r="H256" i="36"/>
  <c r="H257" i="36"/>
  <c r="H258" i="36"/>
  <c r="H259" i="36"/>
  <c r="H260" i="36"/>
  <c r="H261" i="36"/>
  <c r="H262" i="36"/>
  <c r="H263" i="36"/>
  <c r="H264" i="36"/>
  <c r="H265" i="36"/>
  <c r="H266" i="36"/>
  <c r="H267" i="36"/>
  <c r="H268" i="36"/>
  <c r="H269" i="36"/>
  <c r="H270" i="36"/>
  <c r="H271" i="36"/>
  <c r="H272" i="36"/>
  <c r="H273" i="36"/>
  <c r="H274" i="36"/>
  <c r="H275" i="36"/>
  <c r="H276" i="36"/>
  <c r="H277" i="36"/>
  <c r="H278" i="36"/>
  <c r="H279" i="36"/>
  <c r="H280" i="36"/>
  <c r="H281" i="36"/>
  <c r="H282" i="36"/>
  <c r="H283" i="36"/>
  <c r="H284" i="36"/>
  <c r="H285" i="36"/>
  <c r="H286" i="36"/>
  <c r="H287" i="36"/>
  <c r="H288" i="36"/>
  <c r="H2" i="36"/>
  <c r="K3" i="36"/>
  <c r="K4" i="36"/>
  <c r="K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K104" i="36"/>
  <c r="K105" i="36"/>
  <c r="K106" i="36"/>
  <c r="K107" i="36"/>
  <c r="K108" i="36"/>
  <c r="K109" i="36"/>
  <c r="K110" i="36"/>
  <c r="K111" i="36"/>
  <c r="K112" i="36"/>
  <c r="K113" i="36"/>
  <c r="K114" i="36"/>
  <c r="K115" i="36"/>
  <c r="K116" i="36"/>
  <c r="K117" i="36"/>
  <c r="K118" i="36"/>
  <c r="K119" i="36"/>
  <c r="K120" i="36"/>
  <c r="K121" i="36"/>
  <c r="K122" i="36"/>
  <c r="K123" i="36"/>
  <c r="K124" i="36"/>
  <c r="K125" i="36"/>
  <c r="K126" i="36"/>
  <c r="K127" i="36"/>
  <c r="K128" i="36"/>
  <c r="K129" i="36"/>
  <c r="K130" i="36"/>
  <c r="K131" i="36"/>
  <c r="K132" i="36"/>
  <c r="K133" i="36"/>
  <c r="K134" i="36"/>
  <c r="K135" i="36"/>
  <c r="K136" i="36"/>
  <c r="K137" i="36"/>
  <c r="K138" i="36"/>
  <c r="K139" i="36"/>
  <c r="K140" i="36"/>
  <c r="K141" i="36"/>
  <c r="K142" i="36"/>
  <c r="K143" i="36"/>
  <c r="K144" i="36"/>
  <c r="K145" i="36"/>
  <c r="K146" i="36"/>
  <c r="K147" i="36"/>
  <c r="K148" i="36"/>
  <c r="K149" i="36"/>
  <c r="K150" i="36"/>
  <c r="K151" i="36"/>
  <c r="K152" i="36"/>
  <c r="K153" i="36"/>
  <c r="K154" i="36"/>
  <c r="K155" i="36"/>
  <c r="K156" i="36"/>
  <c r="K157" i="36"/>
  <c r="K158" i="36"/>
  <c r="K159" i="36"/>
  <c r="K160" i="36"/>
  <c r="K161" i="36"/>
  <c r="K162" i="36"/>
  <c r="K163" i="36"/>
  <c r="K164" i="36"/>
  <c r="K165" i="36"/>
  <c r="K166" i="36"/>
  <c r="K167" i="36"/>
  <c r="K168" i="36"/>
  <c r="K169" i="36"/>
  <c r="K170" i="36"/>
  <c r="K171" i="36"/>
  <c r="K172" i="36"/>
  <c r="K173" i="36"/>
  <c r="K174" i="36"/>
  <c r="K175" i="36"/>
  <c r="K176" i="36"/>
  <c r="K177" i="36"/>
  <c r="K178" i="36"/>
  <c r="K179" i="36"/>
  <c r="K180" i="36"/>
  <c r="K181" i="36"/>
  <c r="K182" i="36"/>
  <c r="K183" i="36"/>
  <c r="K184" i="36"/>
  <c r="K185" i="36"/>
  <c r="K186" i="36"/>
  <c r="K187" i="36"/>
  <c r="K188" i="36"/>
  <c r="K189" i="36"/>
  <c r="K190" i="36"/>
  <c r="K191" i="36"/>
  <c r="K192" i="36"/>
  <c r="K193" i="36"/>
  <c r="K194" i="36"/>
  <c r="K195" i="36"/>
  <c r="K196" i="36"/>
  <c r="K197" i="36"/>
  <c r="K198" i="36"/>
  <c r="K199" i="36"/>
  <c r="K200" i="36"/>
  <c r="K201" i="36"/>
  <c r="K202" i="36"/>
  <c r="K203" i="36"/>
  <c r="K204" i="36"/>
  <c r="K205" i="36"/>
  <c r="K206" i="36"/>
  <c r="K207" i="36"/>
  <c r="K208" i="36"/>
  <c r="K209" i="36"/>
  <c r="K210" i="36"/>
  <c r="K211" i="36"/>
  <c r="K212" i="36"/>
  <c r="K213" i="36"/>
  <c r="K214" i="36"/>
  <c r="K215" i="36"/>
  <c r="K216" i="36"/>
  <c r="K217" i="36"/>
  <c r="K218" i="36"/>
  <c r="K219" i="36"/>
  <c r="K220" i="36"/>
  <c r="K221" i="36"/>
  <c r="K222" i="36"/>
  <c r="K223" i="36"/>
  <c r="K224" i="36"/>
  <c r="K225" i="36"/>
  <c r="K226" i="36"/>
  <c r="K227" i="36"/>
  <c r="K228" i="36"/>
  <c r="K229" i="36"/>
  <c r="K230" i="36"/>
  <c r="K231" i="36"/>
  <c r="K232" i="36"/>
  <c r="K233" i="36"/>
  <c r="K234" i="36"/>
  <c r="K235" i="36"/>
  <c r="K236" i="36"/>
  <c r="K237" i="36"/>
  <c r="K238" i="36"/>
  <c r="K239" i="36"/>
  <c r="K240" i="36"/>
  <c r="K241" i="36"/>
  <c r="K242" i="36"/>
  <c r="K243" i="36"/>
  <c r="K244" i="36"/>
  <c r="K245" i="36"/>
  <c r="K246" i="36"/>
  <c r="K247" i="36"/>
  <c r="K248" i="36"/>
  <c r="K249" i="36"/>
  <c r="K250" i="36"/>
  <c r="K251" i="36"/>
  <c r="K252" i="36"/>
  <c r="K253" i="36"/>
  <c r="K254" i="36"/>
  <c r="K255" i="36"/>
  <c r="K256" i="36"/>
  <c r="K257" i="36"/>
  <c r="K258" i="36"/>
  <c r="K259" i="36"/>
  <c r="K260" i="36"/>
  <c r="K261" i="36"/>
  <c r="K262" i="36"/>
  <c r="K263" i="36"/>
  <c r="K264" i="36"/>
  <c r="K265" i="36"/>
  <c r="K266" i="36"/>
  <c r="K267" i="36"/>
  <c r="K268" i="36"/>
  <c r="K269" i="36"/>
  <c r="K270" i="36"/>
  <c r="K271" i="36"/>
  <c r="K272" i="36"/>
  <c r="K273" i="36"/>
  <c r="K274" i="36"/>
  <c r="K275" i="36"/>
  <c r="K276" i="36"/>
  <c r="K277" i="36"/>
  <c r="K278" i="36"/>
  <c r="K279" i="36"/>
  <c r="K280" i="36"/>
  <c r="K281" i="36"/>
  <c r="K282" i="36"/>
  <c r="K283" i="36"/>
  <c r="K284" i="36"/>
  <c r="K285" i="36"/>
  <c r="K286" i="36"/>
  <c r="K287" i="36"/>
  <c r="K288" i="36"/>
  <c r="K2" i="36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" i="32"/>
  <c r="H3" i="32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183" i="32"/>
  <c r="H184" i="32"/>
  <c r="H185" i="32"/>
  <c r="H186" i="32"/>
  <c r="H187" i="32"/>
  <c r="H188" i="32"/>
  <c r="H189" i="32"/>
  <c r="H190" i="32"/>
  <c r="H191" i="32"/>
  <c r="H192" i="32"/>
  <c r="H193" i="32"/>
  <c r="H194" i="32"/>
  <c r="H195" i="32"/>
  <c r="H196" i="32"/>
  <c r="H197" i="32"/>
  <c r="H198" i="32"/>
  <c r="H199" i="32"/>
  <c r="H200" i="32"/>
  <c r="H201" i="32"/>
  <c r="H202" i="32"/>
  <c r="H203" i="32"/>
  <c r="H204" i="32"/>
  <c r="H205" i="32"/>
  <c r="H206" i="32"/>
  <c r="H207" i="32"/>
  <c r="H208" i="32"/>
  <c r="H209" i="32"/>
  <c r="H210" i="32"/>
  <c r="H211" i="32"/>
  <c r="H212" i="32"/>
  <c r="H213" i="32"/>
  <c r="H214" i="32"/>
  <c r="H215" i="32"/>
  <c r="H216" i="32"/>
  <c r="H217" i="32"/>
  <c r="H218" i="32"/>
  <c r="H219" i="32"/>
  <c r="H220" i="32"/>
  <c r="H221" i="32"/>
  <c r="H222" i="32"/>
  <c r="H223" i="32"/>
  <c r="H224" i="32"/>
  <c r="H225" i="32"/>
  <c r="H226" i="32"/>
  <c r="H227" i="32"/>
  <c r="H228" i="32"/>
  <c r="H229" i="32"/>
  <c r="H230" i="32"/>
  <c r="H231" i="32"/>
  <c r="H232" i="32"/>
  <c r="H233" i="32"/>
  <c r="H234" i="32"/>
  <c r="H235" i="32"/>
  <c r="H236" i="32"/>
  <c r="H237" i="32"/>
  <c r="H238" i="32"/>
  <c r="H239" i="32"/>
  <c r="H240" i="32"/>
  <c r="H241" i="32"/>
  <c r="H242" i="32"/>
  <c r="H243" i="32"/>
  <c r="H244" i="32"/>
  <c r="H245" i="32"/>
  <c r="H246" i="32"/>
  <c r="H247" i="32"/>
  <c r="H248" i="32"/>
  <c r="H249" i="32"/>
  <c r="H250" i="32"/>
  <c r="H251" i="32"/>
  <c r="H252" i="32"/>
  <c r="H253" i="32"/>
  <c r="H254" i="32"/>
  <c r="H255" i="32"/>
  <c r="H256" i="32"/>
  <c r="H257" i="32"/>
  <c r="H258" i="32"/>
  <c r="H259" i="32"/>
  <c r="H260" i="32"/>
  <c r="H261" i="32"/>
  <c r="H262" i="32"/>
  <c r="H263" i="32"/>
  <c r="H264" i="32"/>
  <c r="H265" i="32"/>
  <c r="H266" i="32"/>
  <c r="H267" i="32"/>
  <c r="H268" i="32"/>
  <c r="H269" i="32"/>
  <c r="H270" i="32"/>
  <c r="H271" i="32"/>
  <c r="H272" i="32"/>
  <c r="H273" i="32"/>
  <c r="H274" i="32"/>
  <c r="H275" i="32"/>
  <c r="H276" i="32"/>
  <c r="H277" i="32"/>
  <c r="H278" i="32"/>
  <c r="H279" i="32"/>
  <c r="H280" i="32"/>
  <c r="H281" i="32"/>
  <c r="H282" i="32"/>
  <c r="H283" i="32"/>
  <c r="H284" i="32"/>
  <c r="H285" i="32"/>
  <c r="H286" i="32"/>
  <c r="H287" i="32"/>
  <c r="H288" i="32"/>
  <c r="H289" i="32"/>
  <c r="H290" i="32"/>
  <c r="H2" i="32"/>
  <c r="E3" i="32"/>
  <c r="E4" i="32"/>
  <c r="E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96" i="32"/>
  <c r="E97" i="32"/>
  <c r="E98" i="32"/>
  <c r="E99" i="32"/>
  <c r="E100" i="32"/>
  <c r="E101" i="32"/>
  <c r="E102" i="32"/>
  <c r="E103" i="32"/>
  <c r="E104" i="32"/>
  <c r="E105" i="32"/>
  <c r="E106" i="32"/>
  <c r="E107" i="32"/>
  <c r="E108" i="32"/>
  <c r="E109" i="32"/>
  <c r="E110" i="32"/>
  <c r="E111" i="32"/>
  <c r="E112" i="32"/>
  <c r="E113" i="32"/>
  <c r="E114" i="32"/>
  <c r="E115" i="32"/>
  <c r="E116" i="32"/>
  <c r="E117" i="32"/>
  <c r="E118" i="32"/>
  <c r="E119" i="32"/>
  <c r="E120" i="32"/>
  <c r="E121" i="32"/>
  <c r="E122" i="32"/>
  <c r="E123" i="32"/>
  <c r="E124" i="32"/>
  <c r="E125" i="32"/>
  <c r="E126" i="32"/>
  <c r="E127" i="32"/>
  <c r="E128" i="32"/>
  <c r="E129" i="32"/>
  <c r="E130" i="32"/>
  <c r="E131" i="32"/>
  <c r="E132" i="32"/>
  <c r="E133" i="32"/>
  <c r="E134" i="32"/>
  <c r="E135" i="32"/>
  <c r="E136" i="32"/>
  <c r="E137" i="32"/>
  <c r="E138" i="32"/>
  <c r="E139" i="32"/>
  <c r="E140" i="32"/>
  <c r="E141" i="32"/>
  <c r="E142" i="32"/>
  <c r="E143" i="32"/>
  <c r="E144" i="32"/>
  <c r="E145" i="32"/>
  <c r="E146" i="32"/>
  <c r="E147" i="32"/>
  <c r="E148" i="32"/>
  <c r="E149" i="32"/>
  <c r="E150" i="32"/>
  <c r="E151" i="32"/>
  <c r="E152" i="32"/>
  <c r="E153" i="32"/>
  <c r="E154" i="32"/>
  <c r="E155" i="32"/>
  <c r="E156" i="32"/>
  <c r="E157" i="32"/>
  <c r="E158" i="32"/>
  <c r="E159" i="32"/>
  <c r="E160" i="32"/>
  <c r="E161" i="32"/>
  <c r="E162" i="32"/>
  <c r="E163" i="32"/>
  <c r="E164" i="32"/>
  <c r="E165" i="32"/>
  <c r="E166" i="32"/>
  <c r="E167" i="32"/>
  <c r="E168" i="32"/>
  <c r="E169" i="32"/>
  <c r="E170" i="32"/>
  <c r="E171" i="32"/>
  <c r="E172" i="32"/>
  <c r="E173" i="32"/>
  <c r="E174" i="32"/>
  <c r="E175" i="32"/>
  <c r="E176" i="32"/>
  <c r="E177" i="32"/>
  <c r="E178" i="32"/>
  <c r="E179" i="32"/>
  <c r="E180" i="32"/>
  <c r="E181" i="32"/>
  <c r="E182" i="32"/>
  <c r="E183" i="32"/>
  <c r="E184" i="32"/>
  <c r="E185" i="32"/>
  <c r="E186" i="32"/>
  <c r="E187" i="32"/>
  <c r="E188" i="32"/>
  <c r="E189" i="32"/>
  <c r="E190" i="32"/>
  <c r="E191" i="32"/>
  <c r="E192" i="32"/>
  <c r="E193" i="32"/>
  <c r="E194" i="32"/>
  <c r="E195" i="32"/>
  <c r="E196" i="32"/>
  <c r="E197" i="32"/>
  <c r="E198" i="32"/>
  <c r="E199" i="32"/>
  <c r="E200" i="32"/>
  <c r="E201" i="32"/>
  <c r="E202" i="32"/>
  <c r="E203" i="32"/>
  <c r="E204" i="32"/>
  <c r="E205" i="32"/>
  <c r="E206" i="32"/>
  <c r="E207" i="32"/>
  <c r="E208" i="32"/>
  <c r="E209" i="32"/>
  <c r="E210" i="32"/>
  <c r="E211" i="32"/>
  <c r="E212" i="32"/>
  <c r="E213" i="32"/>
  <c r="E214" i="32"/>
  <c r="E215" i="32"/>
  <c r="E216" i="32"/>
  <c r="E217" i="32"/>
  <c r="E218" i="32"/>
  <c r="E219" i="32"/>
  <c r="E220" i="32"/>
  <c r="E221" i="32"/>
  <c r="E222" i="32"/>
  <c r="E223" i="32"/>
  <c r="E224" i="32"/>
  <c r="E225" i="32"/>
  <c r="E226" i="32"/>
  <c r="E227" i="32"/>
  <c r="E228" i="32"/>
  <c r="E229" i="32"/>
  <c r="E230" i="32"/>
  <c r="E231" i="32"/>
  <c r="E232" i="32"/>
  <c r="E233" i="32"/>
  <c r="E234" i="32"/>
  <c r="E235" i="32"/>
  <c r="E236" i="32"/>
  <c r="E237" i="32"/>
  <c r="E238" i="32"/>
  <c r="E239" i="32"/>
  <c r="E240" i="32"/>
  <c r="E241" i="32"/>
  <c r="E242" i="32"/>
  <c r="E243" i="32"/>
  <c r="E244" i="32"/>
  <c r="E245" i="32"/>
  <c r="E246" i="32"/>
  <c r="E247" i="32"/>
  <c r="E248" i="32"/>
  <c r="E249" i="32"/>
  <c r="E250" i="32"/>
  <c r="E251" i="32"/>
  <c r="E252" i="32"/>
  <c r="E253" i="32"/>
  <c r="E254" i="32"/>
  <c r="E255" i="32"/>
  <c r="E256" i="32"/>
  <c r="E257" i="32"/>
  <c r="E258" i="32"/>
  <c r="E259" i="32"/>
  <c r="E260" i="32"/>
  <c r="E261" i="32"/>
  <c r="E262" i="32"/>
  <c r="E263" i="32"/>
  <c r="E264" i="32"/>
  <c r="E265" i="32"/>
  <c r="E266" i="32"/>
  <c r="E267" i="32"/>
  <c r="E268" i="32"/>
  <c r="E269" i="32"/>
  <c r="E270" i="32"/>
  <c r="E271" i="32"/>
  <c r="E272" i="32"/>
  <c r="E273" i="32"/>
  <c r="E274" i="32"/>
  <c r="E275" i="32"/>
  <c r="E276" i="32"/>
  <c r="E277" i="32"/>
  <c r="E278" i="32"/>
  <c r="E279" i="32"/>
  <c r="E280" i="32"/>
  <c r="E281" i="32"/>
  <c r="E282" i="32"/>
  <c r="E283" i="32"/>
  <c r="E284" i="32"/>
  <c r="E285" i="32"/>
  <c r="E286" i="32"/>
  <c r="E287" i="32"/>
  <c r="E288" i="32"/>
  <c r="E289" i="32"/>
  <c r="E290" i="32"/>
  <c r="E2" i="32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" i="10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" i="10"/>
  <c r="E3" i="56"/>
  <c r="E4" i="56"/>
  <c r="E5" i="56"/>
  <c r="E6" i="56"/>
  <c r="E7" i="56"/>
  <c r="E8" i="56"/>
  <c r="E9" i="56"/>
  <c r="E10" i="56"/>
  <c r="E11" i="56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43" i="56"/>
  <c r="E44" i="56"/>
  <c r="E45" i="56"/>
  <c r="E46" i="56"/>
  <c r="E47" i="56"/>
  <c r="E48" i="56"/>
  <c r="E49" i="56"/>
  <c r="E50" i="56"/>
  <c r="E51" i="56"/>
  <c r="E52" i="56"/>
  <c r="E53" i="56"/>
  <c r="E54" i="56"/>
  <c r="E55" i="56"/>
  <c r="E56" i="56"/>
  <c r="E57" i="56"/>
  <c r="E58" i="56"/>
  <c r="E59" i="56"/>
  <c r="E60" i="56"/>
  <c r="E61" i="56"/>
  <c r="E62" i="56"/>
  <c r="E63" i="56"/>
  <c r="E64" i="56"/>
  <c r="E65" i="56"/>
  <c r="E66" i="56"/>
  <c r="E67" i="56"/>
  <c r="E68" i="56"/>
  <c r="E69" i="56"/>
  <c r="E70" i="56"/>
  <c r="E71" i="56"/>
  <c r="E72" i="56"/>
  <c r="E73" i="56"/>
  <c r="E74" i="56"/>
  <c r="E75" i="56"/>
  <c r="E76" i="56"/>
  <c r="E77" i="56"/>
  <c r="E78" i="56"/>
  <c r="E79" i="56"/>
  <c r="E80" i="56"/>
  <c r="E81" i="56"/>
  <c r="E82" i="56"/>
  <c r="E83" i="56"/>
  <c r="E84" i="56"/>
  <c r="E85" i="56"/>
  <c r="E86" i="56"/>
  <c r="E87" i="56"/>
  <c r="E88" i="56"/>
  <c r="E89" i="56"/>
  <c r="E90" i="56"/>
  <c r="E91" i="56"/>
  <c r="E92" i="56"/>
  <c r="E93" i="56"/>
  <c r="E94" i="56"/>
  <c r="E95" i="56"/>
  <c r="E96" i="56"/>
  <c r="E97" i="56"/>
  <c r="E98" i="56"/>
  <c r="E99" i="56"/>
  <c r="E100" i="56"/>
  <c r="E101" i="56"/>
  <c r="E102" i="56"/>
  <c r="E103" i="56"/>
  <c r="E104" i="56"/>
  <c r="E105" i="56"/>
  <c r="E106" i="56"/>
  <c r="E107" i="56"/>
  <c r="E108" i="56"/>
  <c r="E109" i="56"/>
  <c r="E110" i="56"/>
  <c r="E111" i="56"/>
  <c r="E112" i="56"/>
  <c r="E113" i="56"/>
  <c r="E114" i="56"/>
  <c r="E115" i="56"/>
  <c r="E116" i="56"/>
  <c r="E117" i="56"/>
  <c r="E118" i="56"/>
  <c r="E119" i="56"/>
  <c r="E120" i="56"/>
  <c r="E121" i="56"/>
  <c r="E122" i="56"/>
  <c r="E123" i="56"/>
  <c r="E124" i="56"/>
  <c r="E125" i="56"/>
  <c r="E126" i="56"/>
  <c r="E127" i="56"/>
  <c r="E128" i="56"/>
  <c r="E129" i="56"/>
  <c r="E130" i="56"/>
  <c r="E131" i="56"/>
  <c r="E132" i="56"/>
  <c r="E133" i="56"/>
  <c r="E134" i="56"/>
  <c r="E135" i="56"/>
  <c r="E136" i="56"/>
  <c r="E137" i="56"/>
  <c r="E138" i="56"/>
  <c r="E139" i="56"/>
  <c r="E140" i="56"/>
  <c r="E141" i="56"/>
  <c r="E142" i="56"/>
  <c r="E143" i="56"/>
  <c r="E144" i="56"/>
  <c r="E145" i="56"/>
  <c r="E146" i="56"/>
  <c r="E147" i="56"/>
  <c r="E148" i="56"/>
  <c r="E149" i="56"/>
  <c r="E150" i="56"/>
  <c r="E151" i="56"/>
  <c r="E152" i="56"/>
  <c r="E153" i="56"/>
  <c r="E154" i="56"/>
  <c r="E155" i="56"/>
  <c r="E156" i="56"/>
  <c r="E157" i="56"/>
  <c r="E158" i="56"/>
  <c r="E159" i="56"/>
  <c r="E160" i="56"/>
  <c r="E161" i="56"/>
  <c r="E162" i="56"/>
  <c r="E163" i="56"/>
  <c r="E164" i="56"/>
  <c r="E165" i="56"/>
  <c r="E166" i="56"/>
  <c r="E167" i="56"/>
  <c r="E168" i="56"/>
  <c r="E169" i="56"/>
  <c r="E170" i="56"/>
  <c r="E171" i="56"/>
  <c r="E172" i="56"/>
  <c r="E173" i="56"/>
  <c r="E174" i="56"/>
  <c r="E175" i="56"/>
  <c r="E176" i="56"/>
  <c r="E177" i="56"/>
  <c r="E178" i="56"/>
  <c r="E179" i="56"/>
  <c r="E180" i="56"/>
  <c r="E181" i="56"/>
  <c r="E182" i="56"/>
  <c r="E183" i="56"/>
  <c r="E184" i="56"/>
  <c r="E185" i="56"/>
  <c r="E186" i="56"/>
  <c r="E187" i="56"/>
  <c r="E188" i="56"/>
  <c r="E189" i="56"/>
  <c r="E190" i="56"/>
  <c r="E191" i="56"/>
  <c r="E192" i="56"/>
  <c r="E193" i="56"/>
  <c r="E194" i="56"/>
  <c r="E195" i="56"/>
  <c r="E196" i="56"/>
  <c r="E197" i="56"/>
  <c r="E198" i="56"/>
  <c r="E199" i="56"/>
  <c r="E200" i="56"/>
  <c r="E201" i="56"/>
  <c r="E202" i="56"/>
  <c r="E203" i="56"/>
  <c r="E204" i="56"/>
  <c r="E205" i="56"/>
  <c r="E206" i="56"/>
  <c r="E207" i="56"/>
  <c r="E208" i="56"/>
  <c r="E209" i="56"/>
  <c r="E210" i="56"/>
  <c r="E211" i="56"/>
  <c r="E212" i="56"/>
  <c r="E213" i="56"/>
  <c r="E214" i="56"/>
  <c r="E215" i="56"/>
  <c r="E216" i="56"/>
  <c r="E217" i="56"/>
  <c r="E218" i="56"/>
  <c r="E219" i="56"/>
  <c r="E220" i="56"/>
  <c r="E221" i="56"/>
  <c r="E222" i="56"/>
  <c r="E223" i="56"/>
  <c r="E224" i="56"/>
  <c r="E225" i="56"/>
  <c r="E226" i="56"/>
  <c r="E227" i="56"/>
  <c r="E228" i="56"/>
  <c r="E229" i="56"/>
  <c r="E230" i="56"/>
  <c r="E231" i="56"/>
  <c r="E232" i="56"/>
  <c r="E233" i="56"/>
  <c r="E234" i="56"/>
  <c r="E235" i="56"/>
  <c r="E236" i="56"/>
  <c r="E237" i="56"/>
  <c r="E238" i="56"/>
  <c r="E239" i="56"/>
  <c r="E240" i="56"/>
  <c r="E241" i="56"/>
  <c r="E242" i="56"/>
  <c r="E243" i="56"/>
  <c r="E244" i="56"/>
  <c r="E245" i="56"/>
  <c r="E246" i="56"/>
  <c r="E247" i="56"/>
  <c r="E248" i="56"/>
  <c r="E249" i="56"/>
  <c r="E250" i="56"/>
  <c r="E251" i="56"/>
  <c r="E252" i="56"/>
  <c r="E253" i="56"/>
  <c r="E254" i="56"/>
  <c r="E255" i="56"/>
  <c r="E256" i="56"/>
  <c r="E257" i="56"/>
  <c r="E258" i="56"/>
  <c r="E259" i="56"/>
  <c r="E260" i="56"/>
  <c r="E261" i="56"/>
  <c r="E262" i="56"/>
  <c r="E263" i="56"/>
  <c r="E264" i="56"/>
  <c r="E265" i="56"/>
  <c r="E266" i="56"/>
  <c r="E267" i="56"/>
  <c r="E268" i="56"/>
  <c r="E269" i="56"/>
  <c r="E270" i="56"/>
  <c r="E271" i="56"/>
  <c r="E272" i="56"/>
  <c r="E273" i="56"/>
  <c r="E274" i="56"/>
  <c r="E275" i="56"/>
  <c r="E276" i="56"/>
  <c r="E277" i="56"/>
  <c r="E278" i="56"/>
  <c r="E279" i="56"/>
  <c r="E280" i="56"/>
  <c r="E281" i="56"/>
  <c r="E282" i="56"/>
  <c r="E283" i="56"/>
  <c r="E284" i="56"/>
  <c r="E285" i="56"/>
  <c r="E286" i="56"/>
  <c r="E287" i="56"/>
  <c r="E288" i="56"/>
  <c r="E289" i="56"/>
  <c r="E290" i="56"/>
  <c r="E2" i="56"/>
  <c r="E3" i="28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E133" i="28"/>
  <c r="E134" i="28"/>
  <c r="E135" i="28"/>
  <c r="E136" i="28"/>
  <c r="E137" i="28"/>
  <c r="E138" i="28"/>
  <c r="E139" i="28"/>
  <c r="E140" i="28"/>
  <c r="E141" i="28"/>
  <c r="E142" i="28"/>
  <c r="E143" i="28"/>
  <c r="E144" i="28"/>
  <c r="E145" i="28"/>
  <c r="E146" i="28"/>
  <c r="E147" i="28"/>
  <c r="E148" i="28"/>
  <c r="E149" i="28"/>
  <c r="E150" i="28"/>
  <c r="E151" i="28"/>
  <c r="E152" i="28"/>
  <c r="E153" i="28"/>
  <c r="E154" i="28"/>
  <c r="E155" i="28"/>
  <c r="E156" i="28"/>
  <c r="E157" i="28"/>
  <c r="E158" i="28"/>
  <c r="E159" i="28"/>
  <c r="E160" i="28"/>
  <c r="E161" i="28"/>
  <c r="E162" i="28"/>
  <c r="E163" i="28"/>
  <c r="E164" i="28"/>
  <c r="E165" i="28"/>
  <c r="E166" i="28"/>
  <c r="E167" i="28"/>
  <c r="E168" i="28"/>
  <c r="E169" i="28"/>
  <c r="E170" i="28"/>
  <c r="E171" i="28"/>
  <c r="E172" i="28"/>
  <c r="E173" i="28"/>
  <c r="E174" i="28"/>
  <c r="E175" i="28"/>
  <c r="E176" i="28"/>
  <c r="E177" i="28"/>
  <c r="E178" i="28"/>
  <c r="E179" i="28"/>
  <c r="E180" i="28"/>
  <c r="E181" i="28"/>
  <c r="E182" i="28"/>
  <c r="E183" i="28"/>
  <c r="E184" i="28"/>
  <c r="E185" i="28"/>
  <c r="E186" i="28"/>
  <c r="E187" i="28"/>
  <c r="E188" i="28"/>
  <c r="E189" i="28"/>
  <c r="E190" i="28"/>
  <c r="E191" i="28"/>
  <c r="E192" i="28"/>
  <c r="E193" i="28"/>
  <c r="E194" i="28"/>
  <c r="E195" i="28"/>
  <c r="E196" i="28"/>
  <c r="E197" i="28"/>
  <c r="E198" i="28"/>
  <c r="E199" i="28"/>
  <c r="E200" i="28"/>
  <c r="E201" i="28"/>
  <c r="E202" i="28"/>
  <c r="E203" i="28"/>
  <c r="E204" i="28"/>
  <c r="E205" i="28"/>
  <c r="E206" i="28"/>
  <c r="E207" i="28"/>
  <c r="E208" i="28"/>
  <c r="E209" i="28"/>
  <c r="E210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E232" i="28"/>
  <c r="E233" i="28"/>
  <c r="E234" i="28"/>
  <c r="E235" i="28"/>
  <c r="E236" i="28"/>
  <c r="E237" i="28"/>
  <c r="E238" i="28"/>
  <c r="E239" i="28"/>
  <c r="E240" i="28"/>
  <c r="E241" i="28"/>
  <c r="E242" i="28"/>
  <c r="E243" i="28"/>
  <c r="E244" i="28"/>
  <c r="E245" i="28"/>
  <c r="E246" i="28"/>
  <c r="E247" i="28"/>
  <c r="E248" i="28"/>
  <c r="E249" i="28"/>
  <c r="E250" i="28"/>
  <c r="E251" i="28"/>
  <c r="E252" i="28"/>
  <c r="E253" i="28"/>
  <c r="E254" i="28"/>
  <c r="E255" i="28"/>
  <c r="E256" i="28"/>
  <c r="E257" i="28"/>
  <c r="E258" i="28"/>
  <c r="E259" i="28"/>
  <c r="E260" i="28"/>
  <c r="E261" i="28"/>
  <c r="E262" i="28"/>
  <c r="E263" i="28"/>
  <c r="E264" i="28"/>
  <c r="E265" i="28"/>
  <c r="E266" i="28"/>
  <c r="E267" i="28"/>
  <c r="E268" i="28"/>
  <c r="E269" i="28"/>
  <c r="E270" i="28"/>
  <c r="E271" i="28"/>
  <c r="E272" i="28"/>
  <c r="E273" i="28"/>
  <c r="E274" i="28"/>
  <c r="E275" i="28"/>
  <c r="E276" i="28"/>
  <c r="E277" i="28"/>
  <c r="E278" i="28"/>
  <c r="E279" i="28"/>
  <c r="E280" i="28"/>
  <c r="E281" i="28"/>
  <c r="E282" i="28"/>
  <c r="E283" i="28"/>
  <c r="E284" i="28"/>
  <c r="E285" i="28"/>
  <c r="E286" i="28"/>
  <c r="E287" i="28"/>
  <c r="E288" i="28"/>
  <c r="E289" i="28"/>
  <c r="E290" i="28"/>
  <c r="E2" i="28"/>
  <c r="E3" i="55"/>
  <c r="E4" i="55"/>
  <c r="E5" i="55"/>
  <c r="E6" i="55"/>
  <c r="E7" i="55"/>
  <c r="E8" i="55"/>
  <c r="E9" i="55"/>
  <c r="E10" i="55"/>
  <c r="E11" i="55"/>
  <c r="E12" i="55"/>
  <c r="E13" i="55"/>
  <c r="E14" i="55"/>
  <c r="E15" i="55"/>
  <c r="E16" i="55"/>
  <c r="E17" i="55"/>
  <c r="E18" i="55"/>
  <c r="E19" i="55"/>
  <c r="E20" i="55"/>
  <c r="E21" i="55"/>
  <c r="E22" i="55"/>
  <c r="E23" i="55"/>
  <c r="E24" i="55"/>
  <c r="E25" i="55"/>
  <c r="E26" i="55"/>
  <c r="E27" i="55"/>
  <c r="E28" i="55"/>
  <c r="E29" i="55"/>
  <c r="E30" i="55"/>
  <c r="E31" i="55"/>
  <c r="E32" i="55"/>
  <c r="E33" i="55"/>
  <c r="E34" i="55"/>
  <c r="E35" i="55"/>
  <c r="E36" i="55"/>
  <c r="E37" i="55"/>
  <c r="E38" i="55"/>
  <c r="E39" i="55"/>
  <c r="E40" i="55"/>
  <c r="E41" i="55"/>
  <c r="E42" i="55"/>
  <c r="E43" i="55"/>
  <c r="E44" i="55"/>
  <c r="E45" i="55"/>
  <c r="E46" i="55"/>
  <c r="E47" i="55"/>
  <c r="E48" i="55"/>
  <c r="E49" i="55"/>
  <c r="E50" i="55"/>
  <c r="E51" i="55"/>
  <c r="E52" i="55"/>
  <c r="E53" i="55"/>
  <c r="E54" i="55"/>
  <c r="E55" i="55"/>
  <c r="E56" i="55"/>
  <c r="E57" i="55"/>
  <c r="E58" i="55"/>
  <c r="E59" i="55"/>
  <c r="E60" i="55"/>
  <c r="E61" i="55"/>
  <c r="E62" i="55"/>
  <c r="E63" i="55"/>
  <c r="E64" i="55"/>
  <c r="E65" i="55"/>
  <c r="E66" i="55"/>
  <c r="E67" i="55"/>
  <c r="E68" i="55"/>
  <c r="E69" i="55"/>
  <c r="E70" i="55"/>
  <c r="E71" i="55"/>
  <c r="E72" i="55"/>
  <c r="E73" i="55"/>
  <c r="E74" i="55"/>
  <c r="E75" i="55"/>
  <c r="E76" i="55"/>
  <c r="E77" i="55"/>
  <c r="E78" i="55"/>
  <c r="E79" i="55"/>
  <c r="E80" i="55"/>
  <c r="E81" i="55"/>
  <c r="E82" i="55"/>
  <c r="E83" i="55"/>
  <c r="E84" i="55"/>
  <c r="E85" i="55"/>
  <c r="E86" i="55"/>
  <c r="E87" i="55"/>
  <c r="E88" i="55"/>
  <c r="E89" i="55"/>
  <c r="E90" i="55"/>
  <c r="E91" i="55"/>
  <c r="E92" i="55"/>
  <c r="E93" i="55"/>
  <c r="E94" i="55"/>
  <c r="E95" i="55"/>
  <c r="E96" i="55"/>
  <c r="E97" i="55"/>
  <c r="E98" i="55"/>
  <c r="E99" i="55"/>
  <c r="E100" i="55"/>
  <c r="E101" i="55"/>
  <c r="E102" i="55"/>
  <c r="E103" i="55"/>
  <c r="E104" i="55"/>
  <c r="E105" i="55"/>
  <c r="E106" i="55"/>
  <c r="E107" i="55"/>
  <c r="E108" i="55"/>
  <c r="E109" i="55"/>
  <c r="E110" i="55"/>
  <c r="E111" i="55"/>
  <c r="E112" i="55"/>
  <c r="E113" i="55"/>
  <c r="E114" i="55"/>
  <c r="E115" i="55"/>
  <c r="E116" i="55"/>
  <c r="E117" i="55"/>
  <c r="E118" i="55"/>
  <c r="E119" i="55"/>
  <c r="E120" i="55"/>
  <c r="E121" i="55"/>
  <c r="E122" i="55"/>
  <c r="E123" i="55"/>
  <c r="E124" i="55"/>
  <c r="E125" i="55"/>
  <c r="E126" i="55"/>
  <c r="E127" i="55"/>
  <c r="E128" i="55"/>
  <c r="E129" i="55"/>
  <c r="E130" i="55"/>
  <c r="E131" i="55"/>
  <c r="E132" i="55"/>
  <c r="E133" i="55"/>
  <c r="E134" i="55"/>
  <c r="E135" i="55"/>
  <c r="E136" i="55"/>
  <c r="E137" i="55"/>
  <c r="E138" i="55"/>
  <c r="E139" i="55"/>
  <c r="E140" i="55"/>
  <c r="E141" i="55"/>
  <c r="E142" i="55"/>
  <c r="E143" i="55"/>
  <c r="E144" i="55"/>
  <c r="E145" i="55"/>
  <c r="E146" i="55"/>
  <c r="E147" i="55"/>
  <c r="E148" i="55"/>
  <c r="E149" i="55"/>
  <c r="E150" i="55"/>
  <c r="E151" i="55"/>
  <c r="E152" i="55"/>
  <c r="E153" i="55"/>
  <c r="E154" i="55"/>
  <c r="E155" i="55"/>
  <c r="E156" i="55"/>
  <c r="E157" i="55"/>
  <c r="E158" i="55"/>
  <c r="E159" i="55"/>
  <c r="E160" i="55"/>
  <c r="E161" i="55"/>
  <c r="E162" i="55"/>
  <c r="E163" i="55"/>
  <c r="E164" i="55"/>
  <c r="E165" i="55"/>
  <c r="E166" i="55"/>
  <c r="E167" i="55"/>
  <c r="E168" i="55"/>
  <c r="E169" i="55"/>
  <c r="E170" i="55"/>
  <c r="E171" i="55"/>
  <c r="E172" i="55"/>
  <c r="E173" i="55"/>
  <c r="E174" i="55"/>
  <c r="E175" i="55"/>
  <c r="E176" i="55"/>
  <c r="E177" i="55"/>
  <c r="E178" i="55"/>
  <c r="E179" i="55"/>
  <c r="E180" i="55"/>
  <c r="E181" i="55"/>
  <c r="E182" i="55"/>
  <c r="E183" i="55"/>
  <c r="E184" i="55"/>
  <c r="E185" i="55"/>
  <c r="E186" i="55"/>
  <c r="E187" i="55"/>
  <c r="E188" i="55"/>
  <c r="E189" i="55"/>
  <c r="E190" i="55"/>
  <c r="E191" i="55"/>
  <c r="E192" i="55"/>
  <c r="E193" i="55"/>
  <c r="E194" i="55"/>
  <c r="E195" i="55"/>
  <c r="E196" i="55"/>
  <c r="E197" i="55"/>
  <c r="E198" i="55"/>
  <c r="E199" i="55"/>
  <c r="E200" i="55"/>
  <c r="E201" i="55"/>
  <c r="E202" i="55"/>
  <c r="E203" i="55"/>
  <c r="E204" i="55"/>
  <c r="E205" i="55"/>
  <c r="E206" i="55"/>
  <c r="E207" i="55"/>
  <c r="E208" i="55"/>
  <c r="E209" i="55"/>
  <c r="E210" i="55"/>
  <c r="E211" i="55"/>
  <c r="E212" i="55"/>
  <c r="E213" i="55"/>
  <c r="E214" i="55"/>
  <c r="E215" i="55"/>
  <c r="E216" i="55"/>
  <c r="E217" i="55"/>
  <c r="E218" i="55"/>
  <c r="E219" i="55"/>
  <c r="E220" i="55"/>
  <c r="E221" i="55"/>
  <c r="E222" i="55"/>
  <c r="E223" i="55"/>
  <c r="E224" i="55"/>
  <c r="E225" i="55"/>
  <c r="E226" i="55"/>
  <c r="E227" i="55"/>
  <c r="E228" i="55"/>
  <c r="E229" i="55"/>
  <c r="E230" i="55"/>
  <c r="E231" i="55"/>
  <c r="E232" i="55"/>
  <c r="E233" i="55"/>
  <c r="E234" i="55"/>
  <c r="E235" i="55"/>
  <c r="E236" i="55"/>
  <c r="E237" i="55"/>
  <c r="E238" i="55"/>
  <c r="E239" i="55"/>
  <c r="E240" i="55"/>
  <c r="E241" i="55"/>
  <c r="E242" i="55"/>
  <c r="E243" i="55"/>
  <c r="E244" i="55"/>
  <c r="E245" i="55"/>
  <c r="E246" i="55"/>
  <c r="E247" i="55"/>
  <c r="E248" i="55"/>
  <c r="E249" i="55"/>
  <c r="E250" i="55"/>
  <c r="E251" i="55"/>
  <c r="E252" i="55"/>
  <c r="E253" i="55"/>
  <c r="E254" i="55"/>
  <c r="E255" i="55"/>
  <c r="E256" i="55"/>
  <c r="E257" i="55"/>
  <c r="E258" i="55"/>
  <c r="E259" i="55"/>
  <c r="E260" i="55"/>
  <c r="E261" i="55"/>
  <c r="E262" i="55"/>
  <c r="E263" i="55"/>
  <c r="E264" i="55"/>
  <c r="E265" i="55"/>
  <c r="E266" i="55"/>
  <c r="E267" i="55"/>
  <c r="E268" i="55"/>
  <c r="E269" i="55"/>
  <c r="E270" i="55"/>
  <c r="E271" i="55"/>
  <c r="E272" i="55"/>
  <c r="E273" i="55"/>
  <c r="E274" i="55"/>
  <c r="E275" i="55"/>
  <c r="E276" i="55"/>
  <c r="E277" i="55"/>
  <c r="E278" i="55"/>
  <c r="E279" i="55"/>
  <c r="E280" i="55"/>
  <c r="E281" i="55"/>
  <c r="E282" i="55"/>
  <c r="E283" i="55"/>
  <c r="E284" i="55"/>
  <c r="E285" i="55"/>
  <c r="E286" i="55"/>
  <c r="E287" i="55"/>
  <c r="E288" i="55"/>
  <c r="E289" i="55"/>
  <c r="E290" i="55"/>
  <c r="E2" i="55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" i="19"/>
  <c r="E3" i="54"/>
  <c r="E4" i="54"/>
  <c r="E5" i="54"/>
  <c r="E6" i="54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62" i="54"/>
  <c r="E63" i="54"/>
  <c r="E64" i="54"/>
  <c r="E65" i="54"/>
  <c r="E66" i="54"/>
  <c r="E67" i="54"/>
  <c r="E68" i="54"/>
  <c r="E69" i="54"/>
  <c r="E70" i="54"/>
  <c r="E71" i="54"/>
  <c r="E72" i="54"/>
  <c r="E73" i="54"/>
  <c r="E74" i="54"/>
  <c r="E75" i="54"/>
  <c r="E76" i="54"/>
  <c r="E77" i="54"/>
  <c r="E78" i="54"/>
  <c r="E79" i="54"/>
  <c r="E80" i="54"/>
  <c r="E81" i="54"/>
  <c r="E82" i="54"/>
  <c r="E83" i="54"/>
  <c r="E84" i="54"/>
  <c r="E85" i="54"/>
  <c r="E86" i="54"/>
  <c r="E87" i="54"/>
  <c r="E88" i="54"/>
  <c r="E89" i="54"/>
  <c r="E90" i="54"/>
  <c r="E91" i="54"/>
  <c r="E92" i="54"/>
  <c r="E93" i="54"/>
  <c r="E94" i="54"/>
  <c r="E95" i="54"/>
  <c r="E96" i="54"/>
  <c r="E97" i="54"/>
  <c r="E98" i="54"/>
  <c r="E99" i="54"/>
  <c r="E100" i="54"/>
  <c r="E101" i="54"/>
  <c r="E102" i="54"/>
  <c r="E103" i="54"/>
  <c r="E104" i="54"/>
  <c r="E105" i="54"/>
  <c r="E106" i="54"/>
  <c r="E107" i="54"/>
  <c r="E108" i="54"/>
  <c r="E109" i="54"/>
  <c r="E110" i="54"/>
  <c r="E111" i="54"/>
  <c r="E112" i="54"/>
  <c r="E113" i="54"/>
  <c r="E114" i="54"/>
  <c r="E115" i="54"/>
  <c r="E116" i="54"/>
  <c r="E117" i="54"/>
  <c r="E118" i="54"/>
  <c r="E119" i="54"/>
  <c r="E120" i="54"/>
  <c r="E121" i="54"/>
  <c r="E122" i="54"/>
  <c r="E123" i="54"/>
  <c r="E124" i="54"/>
  <c r="E125" i="54"/>
  <c r="E126" i="54"/>
  <c r="E127" i="54"/>
  <c r="E128" i="54"/>
  <c r="E129" i="54"/>
  <c r="E130" i="54"/>
  <c r="E131" i="54"/>
  <c r="E132" i="54"/>
  <c r="E133" i="54"/>
  <c r="E134" i="54"/>
  <c r="E135" i="54"/>
  <c r="E136" i="54"/>
  <c r="E137" i="54"/>
  <c r="E138" i="54"/>
  <c r="E139" i="54"/>
  <c r="E140" i="54"/>
  <c r="E141" i="54"/>
  <c r="E142" i="54"/>
  <c r="E143" i="54"/>
  <c r="E144" i="54"/>
  <c r="E145" i="54"/>
  <c r="E146" i="54"/>
  <c r="E147" i="54"/>
  <c r="E148" i="54"/>
  <c r="E149" i="54"/>
  <c r="E150" i="54"/>
  <c r="E151" i="54"/>
  <c r="E152" i="54"/>
  <c r="E153" i="54"/>
  <c r="E154" i="54"/>
  <c r="E155" i="54"/>
  <c r="E156" i="54"/>
  <c r="E157" i="54"/>
  <c r="E158" i="54"/>
  <c r="E159" i="54"/>
  <c r="E160" i="54"/>
  <c r="E161" i="54"/>
  <c r="E162" i="54"/>
  <c r="E163" i="54"/>
  <c r="E164" i="54"/>
  <c r="E165" i="54"/>
  <c r="E166" i="54"/>
  <c r="E167" i="54"/>
  <c r="E168" i="54"/>
  <c r="E169" i="54"/>
  <c r="E170" i="54"/>
  <c r="E171" i="54"/>
  <c r="E172" i="54"/>
  <c r="E173" i="54"/>
  <c r="E174" i="54"/>
  <c r="E175" i="54"/>
  <c r="E176" i="54"/>
  <c r="E177" i="54"/>
  <c r="E178" i="54"/>
  <c r="E179" i="54"/>
  <c r="E180" i="54"/>
  <c r="E181" i="54"/>
  <c r="E182" i="54"/>
  <c r="E183" i="54"/>
  <c r="E184" i="54"/>
  <c r="E185" i="54"/>
  <c r="E186" i="54"/>
  <c r="E187" i="54"/>
  <c r="E188" i="54"/>
  <c r="E189" i="54"/>
  <c r="E190" i="54"/>
  <c r="E191" i="54"/>
  <c r="E192" i="54"/>
  <c r="E193" i="54"/>
  <c r="E194" i="54"/>
  <c r="E195" i="54"/>
  <c r="E196" i="54"/>
  <c r="E197" i="54"/>
  <c r="E198" i="54"/>
  <c r="E199" i="54"/>
  <c r="E200" i="54"/>
  <c r="E201" i="54"/>
  <c r="E202" i="54"/>
  <c r="E203" i="54"/>
  <c r="E204" i="54"/>
  <c r="E205" i="54"/>
  <c r="E206" i="54"/>
  <c r="E207" i="54"/>
  <c r="E208" i="54"/>
  <c r="E209" i="54"/>
  <c r="E210" i="54"/>
  <c r="E211" i="54"/>
  <c r="E212" i="54"/>
  <c r="E213" i="54"/>
  <c r="E214" i="54"/>
  <c r="E215" i="54"/>
  <c r="E216" i="54"/>
  <c r="E217" i="54"/>
  <c r="E218" i="54"/>
  <c r="E219" i="54"/>
  <c r="E220" i="54"/>
  <c r="E221" i="54"/>
  <c r="E222" i="54"/>
  <c r="E223" i="54"/>
  <c r="E224" i="54"/>
  <c r="E225" i="54"/>
  <c r="E226" i="54"/>
  <c r="E227" i="54"/>
  <c r="E228" i="54"/>
  <c r="E229" i="54"/>
  <c r="E230" i="54"/>
  <c r="E231" i="54"/>
  <c r="E232" i="54"/>
  <c r="E233" i="54"/>
  <c r="E234" i="54"/>
  <c r="E235" i="54"/>
  <c r="E236" i="54"/>
  <c r="E237" i="54"/>
  <c r="E238" i="54"/>
  <c r="E239" i="54"/>
  <c r="E240" i="54"/>
  <c r="E241" i="54"/>
  <c r="E242" i="54"/>
  <c r="E243" i="54"/>
  <c r="E244" i="54"/>
  <c r="E245" i="54"/>
  <c r="E246" i="54"/>
  <c r="E247" i="54"/>
  <c r="E248" i="54"/>
  <c r="E249" i="54"/>
  <c r="E250" i="54"/>
  <c r="E251" i="54"/>
  <c r="E252" i="54"/>
  <c r="E253" i="54"/>
  <c r="E254" i="54"/>
  <c r="E255" i="54"/>
  <c r="E256" i="54"/>
  <c r="E257" i="54"/>
  <c r="E258" i="54"/>
  <c r="E259" i="54"/>
  <c r="E260" i="54"/>
  <c r="E261" i="54"/>
  <c r="E262" i="54"/>
  <c r="E263" i="54"/>
  <c r="E264" i="54"/>
  <c r="E265" i="54"/>
  <c r="E266" i="54"/>
  <c r="E267" i="54"/>
  <c r="E268" i="54"/>
  <c r="E269" i="54"/>
  <c r="E270" i="54"/>
  <c r="E271" i="54"/>
  <c r="E272" i="54"/>
  <c r="E273" i="54"/>
  <c r="E274" i="54"/>
  <c r="E275" i="54"/>
  <c r="E276" i="54"/>
  <c r="E277" i="54"/>
  <c r="E278" i="54"/>
  <c r="E279" i="54"/>
  <c r="E280" i="54"/>
  <c r="E281" i="54"/>
  <c r="E282" i="54"/>
  <c r="E283" i="54"/>
  <c r="E284" i="54"/>
  <c r="E285" i="54"/>
  <c r="E286" i="54"/>
  <c r="E287" i="54"/>
  <c r="E288" i="54"/>
  <c r="E289" i="54"/>
  <c r="E290" i="54"/>
  <c r="E2" i="54"/>
  <c r="E3" i="53"/>
  <c r="E4" i="53"/>
  <c r="E5" i="53"/>
  <c r="E6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49" i="53"/>
  <c r="E50" i="53"/>
  <c r="E51" i="53"/>
  <c r="E52" i="53"/>
  <c r="E53" i="53"/>
  <c r="E54" i="53"/>
  <c r="E55" i="53"/>
  <c r="E56" i="53"/>
  <c r="E57" i="53"/>
  <c r="E58" i="53"/>
  <c r="E59" i="53"/>
  <c r="E60" i="53"/>
  <c r="E61" i="53"/>
  <c r="E62" i="53"/>
  <c r="E63" i="53"/>
  <c r="E64" i="53"/>
  <c r="E65" i="53"/>
  <c r="E66" i="53"/>
  <c r="E67" i="53"/>
  <c r="E68" i="53"/>
  <c r="E69" i="53"/>
  <c r="E70" i="53"/>
  <c r="E71" i="53"/>
  <c r="E72" i="53"/>
  <c r="E73" i="53"/>
  <c r="E74" i="53"/>
  <c r="E75" i="53"/>
  <c r="E76" i="53"/>
  <c r="E77" i="53"/>
  <c r="E78" i="53"/>
  <c r="E79" i="53"/>
  <c r="E80" i="53"/>
  <c r="E81" i="53"/>
  <c r="E82" i="53"/>
  <c r="E83" i="53"/>
  <c r="E84" i="53"/>
  <c r="E85" i="53"/>
  <c r="E86" i="53"/>
  <c r="E87" i="53"/>
  <c r="E88" i="53"/>
  <c r="E89" i="53"/>
  <c r="E90" i="53"/>
  <c r="E91" i="53"/>
  <c r="E92" i="53"/>
  <c r="E93" i="53"/>
  <c r="E94" i="53"/>
  <c r="E95" i="53"/>
  <c r="E96" i="53"/>
  <c r="E97" i="53"/>
  <c r="E98" i="53"/>
  <c r="E99" i="53"/>
  <c r="E100" i="53"/>
  <c r="E101" i="53"/>
  <c r="E102" i="53"/>
  <c r="E103" i="53"/>
  <c r="E104" i="53"/>
  <c r="E105" i="53"/>
  <c r="E106" i="53"/>
  <c r="E107" i="53"/>
  <c r="E108" i="53"/>
  <c r="E109" i="53"/>
  <c r="E110" i="53"/>
  <c r="E111" i="53"/>
  <c r="E112" i="53"/>
  <c r="E113" i="53"/>
  <c r="E114" i="53"/>
  <c r="E115" i="53"/>
  <c r="E116" i="53"/>
  <c r="E117" i="53"/>
  <c r="E118" i="53"/>
  <c r="E119" i="53"/>
  <c r="E120" i="53"/>
  <c r="E121" i="53"/>
  <c r="E122" i="53"/>
  <c r="E123" i="53"/>
  <c r="E124" i="53"/>
  <c r="E125" i="53"/>
  <c r="E126" i="53"/>
  <c r="E127" i="53"/>
  <c r="E128" i="53"/>
  <c r="E129" i="53"/>
  <c r="E130" i="53"/>
  <c r="E131" i="53"/>
  <c r="E132" i="53"/>
  <c r="E133" i="53"/>
  <c r="E134" i="53"/>
  <c r="E135" i="53"/>
  <c r="E136" i="53"/>
  <c r="E137" i="53"/>
  <c r="E138" i="53"/>
  <c r="E139" i="53"/>
  <c r="E140" i="53"/>
  <c r="E141" i="53"/>
  <c r="E142" i="53"/>
  <c r="E143" i="53"/>
  <c r="E144" i="53"/>
  <c r="E145" i="53"/>
  <c r="E146" i="53"/>
  <c r="E147" i="53"/>
  <c r="E148" i="53"/>
  <c r="E149" i="53"/>
  <c r="E150" i="53"/>
  <c r="E151" i="53"/>
  <c r="E152" i="53"/>
  <c r="E153" i="53"/>
  <c r="E154" i="53"/>
  <c r="E155" i="53"/>
  <c r="E156" i="53"/>
  <c r="E157" i="53"/>
  <c r="E158" i="53"/>
  <c r="E159" i="53"/>
  <c r="E160" i="53"/>
  <c r="E161" i="53"/>
  <c r="E162" i="53"/>
  <c r="E163" i="53"/>
  <c r="E164" i="53"/>
  <c r="E165" i="53"/>
  <c r="E166" i="53"/>
  <c r="E167" i="53"/>
  <c r="E168" i="53"/>
  <c r="E169" i="53"/>
  <c r="E170" i="53"/>
  <c r="E171" i="53"/>
  <c r="E172" i="53"/>
  <c r="E173" i="53"/>
  <c r="E174" i="53"/>
  <c r="E175" i="53"/>
  <c r="E176" i="53"/>
  <c r="E177" i="53"/>
  <c r="E178" i="53"/>
  <c r="E179" i="53"/>
  <c r="E180" i="53"/>
  <c r="E181" i="53"/>
  <c r="E182" i="53"/>
  <c r="E183" i="53"/>
  <c r="E184" i="53"/>
  <c r="E185" i="53"/>
  <c r="E186" i="53"/>
  <c r="E187" i="53"/>
  <c r="E188" i="53"/>
  <c r="E189" i="53"/>
  <c r="E190" i="53"/>
  <c r="E191" i="53"/>
  <c r="E192" i="53"/>
  <c r="E193" i="53"/>
  <c r="E194" i="53"/>
  <c r="E195" i="53"/>
  <c r="E196" i="53"/>
  <c r="E197" i="53"/>
  <c r="E198" i="53"/>
  <c r="E199" i="53"/>
  <c r="E200" i="53"/>
  <c r="E201" i="53"/>
  <c r="E202" i="53"/>
  <c r="E203" i="53"/>
  <c r="E204" i="53"/>
  <c r="E205" i="53"/>
  <c r="E206" i="53"/>
  <c r="E207" i="53"/>
  <c r="E208" i="53"/>
  <c r="E209" i="53"/>
  <c r="E210" i="53"/>
  <c r="E211" i="53"/>
  <c r="E212" i="53"/>
  <c r="E213" i="53"/>
  <c r="E214" i="53"/>
  <c r="E215" i="53"/>
  <c r="E216" i="53"/>
  <c r="E217" i="53"/>
  <c r="E218" i="53"/>
  <c r="E219" i="53"/>
  <c r="E220" i="53"/>
  <c r="E221" i="53"/>
  <c r="E222" i="53"/>
  <c r="E223" i="53"/>
  <c r="E224" i="53"/>
  <c r="E225" i="53"/>
  <c r="E226" i="53"/>
  <c r="E227" i="53"/>
  <c r="E228" i="53"/>
  <c r="E229" i="53"/>
  <c r="E230" i="53"/>
  <c r="E231" i="53"/>
  <c r="E232" i="53"/>
  <c r="E233" i="53"/>
  <c r="E234" i="53"/>
  <c r="E235" i="53"/>
  <c r="E236" i="53"/>
  <c r="E237" i="53"/>
  <c r="E238" i="53"/>
  <c r="E239" i="53"/>
  <c r="E240" i="53"/>
  <c r="E241" i="53"/>
  <c r="E242" i="53"/>
  <c r="E243" i="53"/>
  <c r="E244" i="53"/>
  <c r="E245" i="53"/>
  <c r="E246" i="53"/>
  <c r="E247" i="53"/>
  <c r="E248" i="53"/>
  <c r="E249" i="53"/>
  <c r="E250" i="53"/>
  <c r="E251" i="53"/>
  <c r="E252" i="53"/>
  <c r="E253" i="53"/>
  <c r="E254" i="53"/>
  <c r="E255" i="53"/>
  <c r="E256" i="53"/>
  <c r="E257" i="53"/>
  <c r="E258" i="53"/>
  <c r="E259" i="53"/>
  <c r="E260" i="53"/>
  <c r="E261" i="53"/>
  <c r="E262" i="53"/>
  <c r="E263" i="53"/>
  <c r="E264" i="53"/>
  <c r="E265" i="53"/>
  <c r="E266" i="53"/>
  <c r="E267" i="53"/>
  <c r="E268" i="53"/>
  <c r="E269" i="53"/>
  <c r="E270" i="53"/>
  <c r="E271" i="53"/>
  <c r="E272" i="53"/>
  <c r="E273" i="53"/>
  <c r="E274" i="53"/>
  <c r="E275" i="53"/>
  <c r="E276" i="53"/>
  <c r="E277" i="53"/>
  <c r="E278" i="53"/>
  <c r="E279" i="53"/>
  <c r="E280" i="53"/>
  <c r="E281" i="53"/>
  <c r="E282" i="53"/>
  <c r="E283" i="53"/>
  <c r="E284" i="53"/>
  <c r="E285" i="53"/>
  <c r="E286" i="53"/>
  <c r="E287" i="53"/>
  <c r="E288" i="53"/>
  <c r="E289" i="53"/>
  <c r="E290" i="53"/>
  <c r="E2" i="53"/>
  <c r="I7" i="10" l="1"/>
  <c r="I11" i="10"/>
  <c r="I15" i="10"/>
  <c r="I19" i="10"/>
  <c r="I27" i="10"/>
  <c r="I31" i="10"/>
  <c r="I35" i="10"/>
  <c r="I39" i="10"/>
  <c r="I47" i="10"/>
  <c r="I51" i="10"/>
  <c r="I55" i="10"/>
  <c r="I59" i="10"/>
  <c r="I67" i="10"/>
  <c r="I71" i="10"/>
  <c r="I75" i="10"/>
  <c r="I79" i="10"/>
  <c r="I87" i="10"/>
  <c r="I91" i="10"/>
  <c r="I95" i="10"/>
  <c r="I99" i="10"/>
  <c r="I107" i="10"/>
  <c r="I111" i="10"/>
  <c r="I115" i="10"/>
  <c r="I119" i="10"/>
  <c r="I127" i="10"/>
  <c r="I131" i="10"/>
  <c r="I135" i="10"/>
  <c r="I139" i="10"/>
  <c r="I147" i="10"/>
  <c r="I151" i="10"/>
  <c r="I155" i="10"/>
  <c r="I159" i="10"/>
  <c r="I167" i="10"/>
  <c r="I171" i="10"/>
  <c r="I175" i="10"/>
  <c r="I179" i="10"/>
  <c r="I187" i="10"/>
  <c r="I191" i="10"/>
  <c r="I195" i="10"/>
  <c r="I199" i="10"/>
  <c r="I207" i="10"/>
  <c r="I211" i="10"/>
  <c r="I215" i="10"/>
  <c r="I219" i="10"/>
  <c r="I227" i="10"/>
  <c r="I231" i="10"/>
  <c r="I235" i="10"/>
  <c r="I239" i="10"/>
  <c r="I247" i="10"/>
  <c r="I251" i="10"/>
  <c r="I255" i="10"/>
  <c r="I259" i="10"/>
  <c r="I267" i="10"/>
  <c r="I271" i="10"/>
  <c r="I275" i="10"/>
  <c r="I279" i="10"/>
  <c r="I287" i="10"/>
  <c r="F4" i="56"/>
  <c r="F5" i="56"/>
  <c r="F6" i="56"/>
  <c r="F13" i="56"/>
  <c r="F16" i="56"/>
  <c r="F19" i="56"/>
  <c r="F21" i="56"/>
  <c r="F22" i="56"/>
  <c r="F25" i="56"/>
  <c r="F26" i="56"/>
  <c r="F33" i="56"/>
  <c r="F36" i="56"/>
  <c r="F39" i="56"/>
  <c r="F41" i="56"/>
  <c r="F42" i="56"/>
  <c r="F45" i="56"/>
  <c r="F46" i="56"/>
  <c r="F53" i="56"/>
  <c r="F56" i="56"/>
  <c r="F59" i="56"/>
  <c r="F61" i="56"/>
  <c r="F62" i="56"/>
  <c r="F65" i="56"/>
  <c r="F66" i="56"/>
  <c r="F73" i="56"/>
  <c r="F76" i="56"/>
  <c r="F79" i="56"/>
  <c r="F81" i="56"/>
  <c r="F82" i="56"/>
  <c r="F85" i="56"/>
  <c r="F86" i="56"/>
  <c r="F93" i="56"/>
  <c r="F96" i="56"/>
  <c r="F99" i="56"/>
  <c r="F101" i="56"/>
  <c r="F102" i="56"/>
  <c r="F105" i="56"/>
  <c r="F106" i="56"/>
  <c r="F113" i="56"/>
  <c r="F121" i="56"/>
  <c r="F122" i="56"/>
  <c r="F124" i="56"/>
  <c r="F125" i="56"/>
  <c r="F128" i="56"/>
  <c r="F133" i="56"/>
  <c r="F141" i="56"/>
  <c r="F142" i="56"/>
  <c r="F144" i="56"/>
  <c r="F145" i="56"/>
  <c r="F148" i="56"/>
  <c r="F153" i="56"/>
  <c r="F161" i="56"/>
  <c r="F162" i="56"/>
  <c r="F164" i="56"/>
  <c r="F165" i="56"/>
  <c r="F168" i="56"/>
  <c r="F173" i="56"/>
  <c r="F181" i="56"/>
  <c r="F182" i="56"/>
  <c r="F184" i="56"/>
  <c r="F185" i="56"/>
  <c r="F188" i="56"/>
  <c r="F190" i="56"/>
  <c r="F192" i="56"/>
  <c r="F195" i="56"/>
  <c r="F198" i="56"/>
  <c r="F200" i="56"/>
  <c r="F201" i="56"/>
  <c r="F202" i="56"/>
  <c r="F204" i="56"/>
  <c r="F205" i="56"/>
  <c r="F208" i="56"/>
  <c r="F210" i="56"/>
  <c r="F212" i="56"/>
  <c r="F215" i="56"/>
  <c r="F218" i="56"/>
  <c r="F220" i="56"/>
  <c r="F221" i="56"/>
  <c r="F222" i="56"/>
  <c r="F224" i="56"/>
  <c r="F225" i="56"/>
  <c r="F228" i="56"/>
  <c r="F230" i="56"/>
  <c r="F232" i="56"/>
  <c r="F235" i="56"/>
  <c r="F238" i="56"/>
  <c r="F240" i="56"/>
  <c r="F241" i="56"/>
  <c r="F242" i="56"/>
  <c r="F247" i="56"/>
  <c r="F250" i="56"/>
  <c r="F253" i="56"/>
  <c r="F254" i="56"/>
  <c r="F257" i="56"/>
  <c r="F260" i="56"/>
  <c r="F261" i="56"/>
  <c r="F262" i="56"/>
  <c r="F264" i="56"/>
  <c r="F267" i="56"/>
  <c r="F270" i="56"/>
  <c r="F273" i="56"/>
  <c r="F274" i="56"/>
  <c r="F277" i="56"/>
  <c r="F280" i="56"/>
  <c r="F281" i="56"/>
  <c r="F282" i="56"/>
  <c r="F284" i="56"/>
  <c r="F287" i="56"/>
  <c r="F290" i="56"/>
  <c r="F2" i="56"/>
  <c r="F8" i="28"/>
  <c r="F11" i="28"/>
  <c r="F14" i="28"/>
  <c r="F15" i="28"/>
  <c r="F16" i="28"/>
  <c r="F17" i="28"/>
  <c r="F28" i="28"/>
  <c r="F31" i="28"/>
  <c r="F34" i="28"/>
  <c r="F35" i="28"/>
  <c r="F36" i="28"/>
  <c r="F37" i="28"/>
  <c r="F48" i="28"/>
  <c r="F51" i="28"/>
  <c r="F54" i="28"/>
  <c r="F55" i="28"/>
  <c r="F56" i="28"/>
  <c r="F57" i="28"/>
  <c r="F68" i="28"/>
  <c r="F71" i="28"/>
  <c r="F74" i="28"/>
  <c r="F75" i="28"/>
  <c r="F76" i="28"/>
  <c r="F77" i="28"/>
  <c r="F88" i="28"/>
  <c r="F91" i="28"/>
  <c r="F94" i="28"/>
  <c r="F95" i="28"/>
  <c r="F96" i="28"/>
  <c r="F97" i="28"/>
  <c r="F108" i="28"/>
  <c r="F111" i="28"/>
  <c r="F114" i="28"/>
  <c r="F115" i="28"/>
  <c r="F116" i="28"/>
  <c r="F117" i="28"/>
  <c r="F128" i="28"/>
  <c r="F131" i="28"/>
  <c r="F134" i="28"/>
  <c r="F135" i="28"/>
  <c r="F136" i="28"/>
  <c r="F137" i="28"/>
  <c r="F139" i="28"/>
  <c r="F148" i="28"/>
  <c r="F151" i="28"/>
  <c r="F154" i="28"/>
  <c r="F155" i="28"/>
  <c r="F156" i="28"/>
  <c r="F157" i="28"/>
  <c r="F159" i="28"/>
  <c r="F168" i="28"/>
  <c r="F171" i="28"/>
  <c r="F174" i="28"/>
  <c r="F175" i="28"/>
  <c r="F176" i="28"/>
  <c r="F177" i="28"/>
  <c r="F179" i="28"/>
  <c r="F188" i="28"/>
  <c r="F191" i="28"/>
  <c r="F194" i="28"/>
  <c r="F195" i="28"/>
  <c r="F196" i="28"/>
  <c r="F197" i="28"/>
  <c r="F199" i="28"/>
  <c r="F208" i="28"/>
  <c r="F211" i="28"/>
  <c r="F214" i="28"/>
  <c r="F215" i="28"/>
  <c r="F216" i="28"/>
  <c r="F217" i="28"/>
  <c r="F219" i="28"/>
  <c r="F228" i="28"/>
  <c r="F231" i="28"/>
  <c r="F234" i="28"/>
  <c r="F235" i="28"/>
  <c r="F236" i="28"/>
  <c r="F237" i="28"/>
  <c r="F239" i="28"/>
  <c r="F248" i="28"/>
  <c r="F251" i="28"/>
  <c r="F254" i="28"/>
  <c r="F255" i="28"/>
  <c r="F256" i="28"/>
  <c r="F257" i="28"/>
  <c r="F259" i="28"/>
  <c r="F268" i="28"/>
  <c r="F271" i="28"/>
  <c r="F274" i="28"/>
  <c r="F275" i="28"/>
  <c r="F276" i="28"/>
  <c r="F277" i="28"/>
  <c r="F279" i="28"/>
  <c r="F288" i="28"/>
  <c r="F7" i="55"/>
  <c r="F9" i="55"/>
  <c r="F10" i="55"/>
  <c r="F15" i="55"/>
  <c r="F17" i="55"/>
  <c r="F20" i="55"/>
  <c r="F27" i="55"/>
  <c r="F29" i="55"/>
  <c r="F30" i="55"/>
  <c r="F35" i="55"/>
  <c r="F37" i="55"/>
  <c r="F40" i="55"/>
  <c r="F47" i="55"/>
  <c r="F49" i="55"/>
  <c r="F50" i="55"/>
  <c r="F55" i="55"/>
  <c r="F57" i="55"/>
  <c r="F60" i="55"/>
  <c r="F67" i="55"/>
  <c r="F69" i="55"/>
  <c r="F70" i="55"/>
  <c r="F75" i="55"/>
  <c r="F77" i="55"/>
  <c r="F80" i="55"/>
  <c r="F87" i="55"/>
  <c r="F89" i="55"/>
  <c r="F90" i="55"/>
  <c r="F95" i="55"/>
  <c r="F97" i="55"/>
  <c r="F100" i="55"/>
  <c r="F107" i="55"/>
  <c r="F109" i="55"/>
  <c r="F110" i="55"/>
  <c r="F115" i="55"/>
  <c r="F117" i="55"/>
  <c r="F129" i="55"/>
  <c r="F130" i="55"/>
  <c r="F132" i="55"/>
  <c r="F135" i="55"/>
  <c r="F137" i="55"/>
  <c r="F149" i="55"/>
  <c r="F150" i="55"/>
  <c r="F152" i="55"/>
  <c r="F156" i="55"/>
  <c r="F157" i="55"/>
  <c r="F159" i="55"/>
  <c r="F166" i="55"/>
  <c r="F169" i="55"/>
  <c r="F172" i="55"/>
  <c r="F176" i="55"/>
  <c r="F177" i="55"/>
  <c r="F179" i="55"/>
  <c r="F186" i="55"/>
  <c r="F189" i="55"/>
  <c r="F192" i="55"/>
  <c r="F196" i="55"/>
  <c r="F197" i="55"/>
  <c r="F199" i="55"/>
  <c r="F206" i="55"/>
  <c r="F209" i="55"/>
  <c r="F212" i="55"/>
  <c r="F216" i="55"/>
  <c r="F217" i="55"/>
  <c r="F219" i="55"/>
  <c r="F226" i="55"/>
  <c r="F229" i="55"/>
  <c r="F232" i="55"/>
  <c r="F236" i="55"/>
  <c r="F237" i="55"/>
  <c r="F239" i="55"/>
  <c r="F246" i="55"/>
  <c r="F249" i="55"/>
  <c r="F252" i="55"/>
  <c r="F256" i="55"/>
  <c r="F257" i="55"/>
  <c r="F259" i="55"/>
  <c r="F266" i="55"/>
  <c r="F269" i="55"/>
  <c r="F272" i="55"/>
  <c r="F276" i="55"/>
  <c r="F277" i="55"/>
  <c r="F279" i="55"/>
  <c r="F286" i="55"/>
  <c r="F289" i="55"/>
  <c r="F3" i="19"/>
  <c r="F11" i="19"/>
  <c r="F12" i="19"/>
  <c r="F13" i="19"/>
  <c r="F16" i="19"/>
  <c r="F17" i="19"/>
  <c r="F18" i="19"/>
  <c r="F19" i="19"/>
  <c r="F22" i="19"/>
  <c r="F23" i="19"/>
  <c r="F31" i="19"/>
  <c r="F32" i="19"/>
  <c r="F33" i="19"/>
  <c r="F36" i="19"/>
  <c r="F37" i="19"/>
  <c r="F38" i="19"/>
  <c r="F39" i="19"/>
  <c r="F42" i="19"/>
  <c r="F43" i="19"/>
  <c r="F51" i="19"/>
  <c r="F52" i="19"/>
  <c r="F53" i="19"/>
  <c r="F56" i="19"/>
  <c r="F57" i="19"/>
  <c r="F58" i="19"/>
  <c r="F59" i="19"/>
  <c r="F62" i="19"/>
  <c r="F63" i="19"/>
  <c r="F71" i="19"/>
  <c r="F72" i="19"/>
  <c r="F73" i="19"/>
  <c r="F76" i="19"/>
  <c r="F77" i="19"/>
  <c r="F78" i="19"/>
  <c r="F79" i="19"/>
  <c r="F82" i="19"/>
  <c r="F83" i="19"/>
  <c r="F91" i="19"/>
  <c r="F92" i="19"/>
  <c r="F93" i="19"/>
  <c r="F96" i="19"/>
  <c r="F97" i="19"/>
  <c r="F98" i="19"/>
  <c r="F99" i="19"/>
  <c r="F102" i="19"/>
  <c r="F103" i="19"/>
  <c r="F111" i="19"/>
  <c r="F112" i="19"/>
  <c r="F113" i="19"/>
  <c r="F116" i="19"/>
  <c r="F117" i="19"/>
  <c r="F118" i="19"/>
  <c r="F119" i="19"/>
  <c r="F122" i="19"/>
  <c r="F123" i="19"/>
  <c r="F131" i="19"/>
  <c r="F132" i="19"/>
  <c r="F133" i="19"/>
  <c r="F136" i="19"/>
  <c r="F137" i="19"/>
  <c r="F138" i="19"/>
  <c r="F139" i="19"/>
  <c r="F142" i="19"/>
  <c r="F143" i="19"/>
  <c r="F151" i="19"/>
  <c r="F152" i="19"/>
  <c r="F153" i="19"/>
  <c r="F156" i="19"/>
  <c r="F157" i="19"/>
  <c r="F158" i="19"/>
  <c r="F159" i="19"/>
  <c r="F162" i="19"/>
  <c r="F163" i="19"/>
  <c r="F171" i="19"/>
  <c r="F172" i="19"/>
  <c r="F173" i="19"/>
  <c r="F176" i="19"/>
  <c r="F177" i="19"/>
  <c r="F178" i="19"/>
  <c r="F179" i="19"/>
  <c r="F182" i="19"/>
  <c r="F183" i="19"/>
  <c r="F191" i="19"/>
  <c r="F192" i="19"/>
  <c r="F193" i="19"/>
  <c r="F196" i="19"/>
  <c r="F197" i="19"/>
  <c r="F198" i="19"/>
  <c r="F199" i="19"/>
  <c r="F202" i="19"/>
  <c r="F203" i="19"/>
  <c r="F211" i="19"/>
  <c r="F212" i="19"/>
  <c r="F213" i="19"/>
  <c r="F216" i="19"/>
  <c r="F217" i="19"/>
  <c r="F218" i="19"/>
  <c r="F219" i="19"/>
  <c r="F222" i="19"/>
  <c r="F223" i="19"/>
  <c r="F231" i="19"/>
  <c r="F232" i="19"/>
  <c r="F233" i="19"/>
  <c r="F236" i="19"/>
  <c r="F237" i="19"/>
  <c r="F238" i="19"/>
  <c r="F239" i="19"/>
  <c r="F242" i="19"/>
  <c r="F243" i="19"/>
  <c r="F251" i="19"/>
  <c r="F252" i="19"/>
  <c r="F253" i="19"/>
  <c r="F256" i="19"/>
  <c r="F257" i="19"/>
  <c r="F258" i="19"/>
  <c r="F259" i="19"/>
  <c r="F262" i="19"/>
  <c r="F263" i="19"/>
  <c r="F271" i="19"/>
  <c r="F272" i="19"/>
  <c r="F273" i="19"/>
  <c r="F276" i="19"/>
  <c r="F277" i="19"/>
  <c r="F278" i="19"/>
  <c r="F279" i="19"/>
  <c r="F282" i="19"/>
  <c r="F283" i="19"/>
  <c r="F3" i="54"/>
  <c r="F7" i="54"/>
  <c r="F13" i="54"/>
  <c r="F15" i="54"/>
  <c r="F16" i="54"/>
  <c r="F17" i="54"/>
  <c r="F18" i="54"/>
  <c r="F21" i="54"/>
  <c r="F22" i="54"/>
  <c r="F23" i="54"/>
  <c r="F27" i="54"/>
  <c r="F37" i="54"/>
  <c r="F40" i="54"/>
  <c r="F41" i="54"/>
  <c r="F42" i="54"/>
  <c r="F47" i="54"/>
  <c r="F55" i="54"/>
  <c r="F57" i="54"/>
  <c r="F60" i="54"/>
  <c r="F61" i="54"/>
  <c r="F62" i="54"/>
  <c r="F67" i="54"/>
  <c r="F73" i="54"/>
  <c r="F74" i="54"/>
  <c r="F75" i="54"/>
  <c r="F76" i="54"/>
  <c r="F77" i="54"/>
  <c r="F80" i="54"/>
  <c r="F81" i="54"/>
  <c r="F82" i="54"/>
  <c r="F83" i="54"/>
  <c r="F87" i="54"/>
  <c r="F93" i="54"/>
  <c r="F94" i="54"/>
  <c r="F95" i="54"/>
  <c r="F96" i="54"/>
  <c r="F97" i="54"/>
  <c r="F100" i="54"/>
  <c r="F101" i="54"/>
  <c r="F102" i="54"/>
  <c r="F103" i="54"/>
  <c r="F107" i="54"/>
  <c r="F113" i="54"/>
  <c r="F114" i="54"/>
  <c r="F115" i="54"/>
  <c r="F116" i="54"/>
  <c r="F117" i="54"/>
  <c r="F120" i="54"/>
  <c r="F121" i="54"/>
  <c r="F122" i="54"/>
  <c r="F123" i="54"/>
  <c r="F127" i="54"/>
  <c r="F133" i="54"/>
  <c r="F134" i="54"/>
  <c r="F135" i="54"/>
  <c r="F136" i="54"/>
  <c r="F137" i="54"/>
  <c r="F140" i="54"/>
  <c r="F141" i="54"/>
  <c r="F142" i="54"/>
  <c r="F143" i="54"/>
  <c r="F147" i="54"/>
  <c r="F153" i="54"/>
  <c r="F154" i="54"/>
  <c r="F155" i="54"/>
  <c r="F156" i="54"/>
  <c r="F157" i="54"/>
  <c r="F160" i="54"/>
  <c r="F161" i="54"/>
  <c r="F162" i="54"/>
  <c r="F163" i="54"/>
  <c r="F165" i="54"/>
  <c r="F167" i="54"/>
  <c r="F173" i="54"/>
  <c r="F176" i="54"/>
  <c r="F180" i="54"/>
  <c r="F181" i="54"/>
  <c r="F182" i="54"/>
  <c r="F183" i="54"/>
  <c r="F193" i="54"/>
  <c r="F196" i="54"/>
  <c r="F200" i="54"/>
  <c r="F201" i="54"/>
  <c r="F202" i="54"/>
  <c r="F203" i="54"/>
  <c r="F213" i="54"/>
  <c r="F216" i="54"/>
  <c r="F220" i="54"/>
  <c r="F221" i="54"/>
  <c r="F222" i="54"/>
  <c r="F223" i="54"/>
  <c r="F233" i="54"/>
  <c r="F236" i="54"/>
  <c r="F240" i="54"/>
  <c r="F241" i="54"/>
  <c r="F242" i="54"/>
  <c r="F243" i="54"/>
  <c r="F253" i="54"/>
  <c r="F256" i="54"/>
  <c r="F260" i="54"/>
  <c r="F261" i="54"/>
  <c r="F262" i="54"/>
  <c r="F263" i="54"/>
  <c r="F273" i="54"/>
  <c r="F276" i="54"/>
  <c r="F279" i="54"/>
  <c r="F280" i="54"/>
  <c r="F281" i="54"/>
  <c r="F282" i="54"/>
  <c r="F283" i="54"/>
  <c r="F285" i="54"/>
  <c r="F8" i="53"/>
  <c r="F9" i="53"/>
  <c r="F14" i="53"/>
  <c r="F15" i="53"/>
  <c r="F17" i="53"/>
  <c r="F18" i="53"/>
  <c r="F19" i="53"/>
  <c r="F21" i="53"/>
  <c r="F28" i="53"/>
  <c r="F29" i="53"/>
  <c r="F34" i="53"/>
  <c r="F35" i="53"/>
  <c r="F37" i="53"/>
  <c r="F38" i="53"/>
  <c r="F39" i="53"/>
  <c r="F41" i="53"/>
  <c r="F48" i="53"/>
  <c r="F49" i="53"/>
  <c r="F54" i="53"/>
  <c r="F55" i="53"/>
  <c r="F57" i="53"/>
  <c r="F58" i="53"/>
  <c r="F59" i="53"/>
  <c r="F61" i="53"/>
  <c r="F68" i="53"/>
  <c r="F69" i="53"/>
  <c r="F74" i="53"/>
  <c r="F75" i="53"/>
  <c r="F77" i="53"/>
  <c r="F78" i="53"/>
  <c r="F79" i="53"/>
  <c r="F81" i="53"/>
  <c r="F88" i="53"/>
  <c r="F89" i="53"/>
  <c r="F94" i="53"/>
  <c r="F95" i="53"/>
  <c r="F97" i="53"/>
  <c r="F98" i="53"/>
  <c r="F99" i="53"/>
  <c r="F101" i="53"/>
  <c r="F108" i="53"/>
  <c r="F109" i="53"/>
  <c r="F114" i="53"/>
  <c r="F115" i="53"/>
  <c r="F117" i="53"/>
  <c r="F118" i="53"/>
  <c r="F119" i="53"/>
  <c r="F121" i="53"/>
  <c r="F128" i="53"/>
  <c r="F129" i="53"/>
  <c r="F134" i="53"/>
  <c r="F135" i="53"/>
  <c r="F137" i="53"/>
  <c r="F138" i="53"/>
  <c r="F139" i="53"/>
  <c r="F141" i="53"/>
  <c r="F148" i="53"/>
  <c r="F149" i="53"/>
  <c r="F154" i="53"/>
  <c r="F155" i="53"/>
  <c r="F157" i="53"/>
  <c r="F158" i="53"/>
  <c r="F159" i="53"/>
  <c r="F161" i="53"/>
  <c r="F168" i="53"/>
  <c r="F169" i="53"/>
  <c r="F174" i="53"/>
  <c r="F175" i="53"/>
  <c r="F177" i="53"/>
  <c r="F178" i="53"/>
  <c r="F179" i="53"/>
  <c r="F181" i="53"/>
  <c r="F188" i="53"/>
  <c r="F189" i="53"/>
  <c r="F194" i="53"/>
  <c r="F195" i="53"/>
  <c r="F196" i="53"/>
  <c r="F197" i="53"/>
  <c r="F198" i="53"/>
  <c r="F201" i="53"/>
  <c r="F207" i="53"/>
  <c r="F208" i="53"/>
  <c r="F214" i="53"/>
  <c r="F215" i="53"/>
  <c r="F216" i="53"/>
  <c r="F217" i="53"/>
  <c r="F218" i="53"/>
  <c r="F221" i="53"/>
  <c r="F227" i="53"/>
  <c r="F228" i="53"/>
  <c r="F234" i="53"/>
  <c r="F235" i="53"/>
  <c r="F236" i="53"/>
  <c r="F237" i="53"/>
  <c r="F238" i="53"/>
  <c r="F241" i="53"/>
  <c r="F247" i="53"/>
  <c r="F248" i="53"/>
  <c r="F254" i="53"/>
  <c r="F255" i="53"/>
  <c r="F256" i="53"/>
  <c r="F257" i="53"/>
  <c r="F258" i="53"/>
  <c r="F261" i="53"/>
  <c r="F267" i="53"/>
  <c r="F268" i="53"/>
  <c r="F274" i="53"/>
  <c r="F275" i="53"/>
  <c r="F276" i="53"/>
  <c r="F277" i="53"/>
  <c r="F278" i="53"/>
  <c r="F281" i="53"/>
  <c r="F287" i="53"/>
  <c r="F288" i="53"/>
  <c r="B290" i="56"/>
  <c r="F289" i="56"/>
  <c r="B289" i="56"/>
  <c r="F288" i="56"/>
  <c r="B288" i="56"/>
  <c r="B287" i="56"/>
  <c r="F286" i="56"/>
  <c r="B286" i="56"/>
  <c r="F285" i="56"/>
  <c r="B285" i="56"/>
  <c r="B284" i="56"/>
  <c r="F283" i="56"/>
  <c r="B283" i="56"/>
  <c r="B282" i="56"/>
  <c r="B281" i="56"/>
  <c r="B280" i="56"/>
  <c r="F279" i="56"/>
  <c r="B279" i="56"/>
  <c r="F278" i="56"/>
  <c r="B278" i="56"/>
  <c r="B277" i="56"/>
  <c r="F276" i="56"/>
  <c r="B276" i="56"/>
  <c r="F275" i="56"/>
  <c r="B275" i="56"/>
  <c r="B274" i="56"/>
  <c r="B273" i="56"/>
  <c r="F272" i="56"/>
  <c r="B272" i="56"/>
  <c r="F271" i="56"/>
  <c r="B271" i="56"/>
  <c r="B270" i="56"/>
  <c r="F269" i="56"/>
  <c r="B269" i="56"/>
  <c r="F268" i="56"/>
  <c r="B268" i="56"/>
  <c r="B267" i="56"/>
  <c r="F266" i="56"/>
  <c r="B266" i="56"/>
  <c r="F265" i="56"/>
  <c r="B265" i="56"/>
  <c r="B264" i="56"/>
  <c r="F263" i="56"/>
  <c r="B263" i="56"/>
  <c r="B262" i="56"/>
  <c r="B261" i="56"/>
  <c r="B260" i="56"/>
  <c r="F259" i="56"/>
  <c r="B259" i="56"/>
  <c r="F258" i="56"/>
  <c r="B258" i="56"/>
  <c r="B257" i="56"/>
  <c r="F256" i="56"/>
  <c r="B256" i="56"/>
  <c r="F255" i="56"/>
  <c r="B255" i="56"/>
  <c r="B254" i="56"/>
  <c r="B253" i="56"/>
  <c r="F252" i="56"/>
  <c r="B252" i="56"/>
  <c r="F251" i="56"/>
  <c r="B251" i="56"/>
  <c r="B250" i="56"/>
  <c r="F249" i="56"/>
  <c r="B249" i="56"/>
  <c r="F248" i="56"/>
  <c r="B248" i="56"/>
  <c r="B247" i="56"/>
  <c r="F246" i="56"/>
  <c r="B246" i="56"/>
  <c r="F245" i="56"/>
  <c r="B245" i="56"/>
  <c r="F244" i="56"/>
  <c r="B244" i="56"/>
  <c r="F243" i="56"/>
  <c r="B243" i="56"/>
  <c r="B242" i="56"/>
  <c r="B241" i="56"/>
  <c r="B240" i="56"/>
  <c r="F239" i="56"/>
  <c r="B239" i="56"/>
  <c r="B238" i="56"/>
  <c r="F237" i="56"/>
  <c r="B237" i="56"/>
  <c r="F236" i="56"/>
  <c r="B236" i="56"/>
  <c r="B235" i="56"/>
  <c r="F234" i="56"/>
  <c r="B234" i="56"/>
  <c r="F233" i="56"/>
  <c r="B233" i="56"/>
  <c r="B232" i="56"/>
  <c r="F231" i="56"/>
  <c r="B231" i="56"/>
  <c r="B230" i="56"/>
  <c r="F229" i="56"/>
  <c r="B229" i="56"/>
  <c r="B228" i="56"/>
  <c r="F227" i="56"/>
  <c r="B227" i="56"/>
  <c r="F226" i="56"/>
  <c r="B226" i="56"/>
  <c r="B225" i="56"/>
  <c r="B224" i="56"/>
  <c r="F223" i="56"/>
  <c r="B223" i="56"/>
  <c r="B222" i="56"/>
  <c r="B221" i="56"/>
  <c r="B220" i="56"/>
  <c r="F219" i="56"/>
  <c r="B219" i="56"/>
  <c r="B218" i="56"/>
  <c r="F217" i="56"/>
  <c r="B217" i="56"/>
  <c r="F216" i="56"/>
  <c r="B216" i="56"/>
  <c r="B215" i="56"/>
  <c r="F214" i="56"/>
  <c r="B214" i="56"/>
  <c r="F213" i="56"/>
  <c r="B213" i="56"/>
  <c r="B212" i="56"/>
  <c r="F211" i="56"/>
  <c r="B211" i="56"/>
  <c r="B210" i="56"/>
  <c r="F209" i="56"/>
  <c r="B209" i="56"/>
  <c r="B208" i="56"/>
  <c r="F207" i="56"/>
  <c r="B207" i="56"/>
  <c r="F206" i="56"/>
  <c r="B206" i="56"/>
  <c r="B205" i="56"/>
  <c r="B204" i="56"/>
  <c r="F203" i="56"/>
  <c r="B203" i="56"/>
  <c r="B202" i="56"/>
  <c r="B201" i="56"/>
  <c r="B200" i="56"/>
  <c r="F199" i="56"/>
  <c r="B199" i="56"/>
  <c r="B198" i="56"/>
  <c r="F197" i="56"/>
  <c r="B197" i="56"/>
  <c r="F196" i="56"/>
  <c r="B196" i="56"/>
  <c r="B195" i="56"/>
  <c r="F194" i="56"/>
  <c r="B194" i="56"/>
  <c r="F193" i="56"/>
  <c r="B193" i="56"/>
  <c r="B192" i="56"/>
  <c r="F191" i="56"/>
  <c r="B191" i="56"/>
  <c r="B190" i="56"/>
  <c r="F189" i="56"/>
  <c r="B189" i="56"/>
  <c r="B188" i="56"/>
  <c r="F187" i="56"/>
  <c r="B187" i="56"/>
  <c r="F186" i="56"/>
  <c r="B186" i="56"/>
  <c r="B185" i="56"/>
  <c r="B184" i="56"/>
  <c r="F183" i="56"/>
  <c r="B183" i="56"/>
  <c r="B182" i="56"/>
  <c r="B181" i="56"/>
  <c r="F180" i="56"/>
  <c r="B180" i="56"/>
  <c r="F179" i="56"/>
  <c r="B179" i="56"/>
  <c r="F178" i="56"/>
  <c r="B178" i="56"/>
  <c r="F177" i="56"/>
  <c r="B177" i="56"/>
  <c r="F176" i="56"/>
  <c r="B176" i="56"/>
  <c r="F175" i="56"/>
  <c r="B175" i="56"/>
  <c r="F174" i="56"/>
  <c r="B174" i="56"/>
  <c r="B173" i="56"/>
  <c r="F172" i="56"/>
  <c r="B172" i="56"/>
  <c r="F171" i="56"/>
  <c r="B171" i="56"/>
  <c r="F170" i="56"/>
  <c r="B170" i="56"/>
  <c r="F169" i="56"/>
  <c r="B169" i="56"/>
  <c r="B168" i="56"/>
  <c r="F167" i="56"/>
  <c r="B167" i="56"/>
  <c r="F166" i="56"/>
  <c r="B166" i="56"/>
  <c r="B165" i="56"/>
  <c r="B164" i="56"/>
  <c r="F163" i="56"/>
  <c r="B163" i="56"/>
  <c r="B162" i="56"/>
  <c r="B161" i="56"/>
  <c r="F160" i="56"/>
  <c r="B160" i="56"/>
  <c r="F159" i="56"/>
  <c r="B159" i="56"/>
  <c r="F158" i="56"/>
  <c r="B158" i="56"/>
  <c r="F157" i="56"/>
  <c r="B157" i="56"/>
  <c r="F156" i="56"/>
  <c r="B156" i="56"/>
  <c r="F155" i="56"/>
  <c r="B155" i="56"/>
  <c r="F154" i="56"/>
  <c r="B154" i="56"/>
  <c r="B153" i="56"/>
  <c r="F152" i="56"/>
  <c r="B152" i="56"/>
  <c r="F151" i="56"/>
  <c r="B151" i="56"/>
  <c r="F150" i="56"/>
  <c r="B150" i="56"/>
  <c r="F149" i="56"/>
  <c r="B149" i="56"/>
  <c r="B148" i="56"/>
  <c r="F147" i="56"/>
  <c r="B147" i="56"/>
  <c r="F146" i="56"/>
  <c r="B146" i="56"/>
  <c r="B145" i="56"/>
  <c r="B144" i="56"/>
  <c r="F143" i="56"/>
  <c r="B143" i="56"/>
  <c r="B142" i="56"/>
  <c r="B141" i="56"/>
  <c r="F140" i="56"/>
  <c r="B140" i="56"/>
  <c r="F139" i="56"/>
  <c r="B139" i="56"/>
  <c r="F138" i="56"/>
  <c r="B138" i="56"/>
  <c r="F137" i="56"/>
  <c r="B137" i="56"/>
  <c r="F136" i="56"/>
  <c r="B136" i="56"/>
  <c r="F135" i="56"/>
  <c r="B135" i="56"/>
  <c r="F134" i="56"/>
  <c r="B134" i="56"/>
  <c r="B133" i="56"/>
  <c r="F132" i="56"/>
  <c r="B132" i="56"/>
  <c r="F131" i="56"/>
  <c r="B131" i="56"/>
  <c r="F130" i="56"/>
  <c r="B130" i="56"/>
  <c r="F129" i="56"/>
  <c r="B129" i="56"/>
  <c r="B128" i="56"/>
  <c r="F127" i="56"/>
  <c r="B127" i="56"/>
  <c r="F126" i="56"/>
  <c r="B126" i="56"/>
  <c r="B125" i="56"/>
  <c r="B124" i="56"/>
  <c r="F123" i="56"/>
  <c r="B123" i="56"/>
  <c r="B122" i="56"/>
  <c r="B121" i="56"/>
  <c r="F120" i="56"/>
  <c r="B120" i="56"/>
  <c r="F119" i="56"/>
  <c r="B119" i="56"/>
  <c r="F118" i="56"/>
  <c r="B118" i="56"/>
  <c r="F117" i="56"/>
  <c r="B117" i="56"/>
  <c r="F116" i="56"/>
  <c r="B116" i="56"/>
  <c r="F115" i="56"/>
  <c r="B115" i="56"/>
  <c r="F114" i="56"/>
  <c r="B114" i="56"/>
  <c r="B113" i="56"/>
  <c r="F112" i="56"/>
  <c r="B112" i="56"/>
  <c r="F111" i="56"/>
  <c r="B111" i="56"/>
  <c r="F110" i="56"/>
  <c r="B110" i="56"/>
  <c r="F109" i="56"/>
  <c r="B109" i="56"/>
  <c r="F108" i="56"/>
  <c r="B108" i="56"/>
  <c r="F107" i="56"/>
  <c r="B107" i="56"/>
  <c r="B106" i="56"/>
  <c r="B105" i="56"/>
  <c r="F104" i="56"/>
  <c r="B104" i="56"/>
  <c r="F103" i="56"/>
  <c r="B103" i="56"/>
  <c r="B102" i="56"/>
  <c r="B101" i="56"/>
  <c r="F100" i="56"/>
  <c r="B100" i="56"/>
  <c r="B99" i="56"/>
  <c r="F98" i="56"/>
  <c r="B98" i="56"/>
  <c r="F97" i="56"/>
  <c r="B97" i="56"/>
  <c r="B96" i="56"/>
  <c r="F95" i="56"/>
  <c r="B95" i="56"/>
  <c r="F94" i="56"/>
  <c r="B94" i="56"/>
  <c r="B93" i="56"/>
  <c r="F92" i="56"/>
  <c r="B92" i="56"/>
  <c r="F91" i="56"/>
  <c r="B91" i="56"/>
  <c r="F90" i="56"/>
  <c r="B90" i="56"/>
  <c r="F89" i="56"/>
  <c r="B89" i="56"/>
  <c r="F88" i="56"/>
  <c r="B88" i="56"/>
  <c r="F87" i="56"/>
  <c r="B87" i="56"/>
  <c r="B86" i="56"/>
  <c r="B85" i="56"/>
  <c r="F84" i="56"/>
  <c r="B84" i="56"/>
  <c r="F83" i="56"/>
  <c r="B83" i="56"/>
  <c r="B82" i="56"/>
  <c r="B81" i="56"/>
  <c r="F80" i="56"/>
  <c r="B80" i="56"/>
  <c r="B79" i="56"/>
  <c r="F78" i="56"/>
  <c r="B78" i="56"/>
  <c r="F77" i="56"/>
  <c r="B77" i="56"/>
  <c r="B76" i="56"/>
  <c r="F75" i="56"/>
  <c r="B75" i="56"/>
  <c r="F74" i="56"/>
  <c r="B74" i="56"/>
  <c r="B73" i="56"/>
  <c r="F72" i="56"/>
  <c r="B72" i="56"/>
  <c r="F71" i="56"/>
  <c r="B71" i="56"/>
  <c r="F70" i="56"/>
  <c r="B70" i="56"/>
  <c r="F69" i="56"/>
  <c r="B69" i="56"/>
  <c r="F68" i="56"/>
  <c r="B68" i="56"/>
  <c r="F67" i="56"/>
  <c r="B67" i="56"/>
  <c r="B66" i="56"/>
  <c r="B65" i="56"/>
  <c r="F64" i="56"/>
  <c r="B64" i="56"/>
  <c r="F63" i="56"/>
  <c r="B63" i="56"/>
  <c r="B62" i="56"/>
  <c r="B61" i="56"/>
  <c r="F60" i="56"/>
  <c r="B60" i="56"/>
  <c r="B59" i="56"/>
  <c r="F58" i="56"/>
  <c r="B58" i="56"/>
  <c r="F57" i="56"/>
  <c r="B57" i="56"/>
  <c r="B56" i="56"/>
  <c r="F55" i="56"/>
  <c r="B55" i="56"/>
  <c r="F54" i="56"/>
  <c r="B54" i="56"/>
  <c r="B53" i="56"/>
  <c r="F52" i="56"/>
  <c r="B52" i="56"/>
  <c r="F51" i="56"/>
  <c r="B51" i="56"/>
  <c r="F50" i="56"/>
  <c r="B50" i="56"/>
  <c r="F49" i="56"/>
  <c r="B49" i="56"/>
  <c r="F48" i="56"/>
  <c r="B48" i="56"/>
  <c r="F47" i="56"/>
  <c r="B47" i="56"/>
  <c r="B46" i="56"/>
  <c r="B45" i="56"/>
  <c r="F44" i="56"/>
  <c r="B44" i="56"/>
  <c r="F43" i="56"/>
  <c r="B43" i="56"/>
  <c r="B42" i="56"/>
  <c r="B41" i="56"/>
  <c r="F40" i="56"/>
  <c r="B40" i="56"/>
  <c r="B39" i="56"/>
  <c r="F38" i="56"/>
  <c r="B38" i="56"/>
  <c r="F37" i="56"/>
  <c r="B37" i="56"/>
  <c r="B36" i="56"/>
  <c r="F35" i="56"/>
  <c r="B35" i="56"/>
  <c r="F34" i="56"/>
  <c r="B34" i="56"/>
  <c r="B33" i="56"/>
  <c r="F32" i="56"/>
  <c r="B32" i="56"/>
  <c r="F31" i="56"/>
  <c r="B31" i="56"/>
  <c r="F30" i="56"/>
  <c r="B30" i="56"/>
  <c r="F29" i="56"/>
  <c r="B29" i="56"/>
  <c r="F28" i="56"/>
  <c r="B28" i="56"/>
  <c r="F27" i="56"/>
  <c r="B27" i="56"/>
  <c r="B26" i="56"/>
  <c r="B25" i="56"/>
  <c r="F24" i="56"/>
  <c r="B24" i="56"/>
  <c r="F23" i="56"/>
  <c r="B23" i="56"/>
  <c r="B22" i="56"/>
  <c r="B21" i="56"/>
  <c r="F20" i="56"/>
  <c r="B20" i="56"/>
  <c r="B19" i="56"/>
  <c r="F18" i="56"/>
  <c r="B18" i="56"/>
  <c r="F17" i="56"/>
  <c r="B17" i="56"/>
  <c r="B16" i="56"/>
  <c r="F15" i="56"/>
  <c r="B15" i="56"/>
  <c r="F14" i="56"/>
  <c r="B14" i="56"/>
  <c r="B13" i="56"/>
  <c r="F12" i="56"/>
  <c r="B12" i="56"/>
  <c r="F11" i="56"/>
  <c r="B11" i="56"/>
  <c r="F10" i="56"/>
  <c r="B10" i="56"/>
  <c r="F9" i="56"/>
  <c r="B9" i="56"/>
  <c r="F8" i="56"/>
  <c r="B8" i="56"/>
  <c r="F7" i="56"/>
  <c r="B7" i="56"/>
  <c r="B6" i="56"/>
  <c r="B5" i="56"/>
  <c r="B4" i="56"/>
  <c r="F3" i="56"/>
  <c r="B3" i="56"/>
  <c r="B2" i="56"/>
  <c r="F3" i="28"/>
  <c r="F4" i="28"/>
  <c r="F5" i="28"/>
  <c r="F6" i="28"/>
  <c r="F7" i="28"/>
  <c r="F9" i="28"/>
  <c r="F10" i="28"/>
  <c r="F12" i="28"/>
  <c r="F13" i="28"/>
  <c r="F18" i="28"/>
  <c r="F19" i="28"/>
  <c r="F20" i="28"/>
  <c r="F21" i="28"/>
  <c r="F22" i="28"/>
  <c r="F23" i="28"/>
  <c r="F24" i="28"/>
  <c r="F25" i="28"/>
  <c r="F26" i="28"/>
  <c r="F27" i="28"/>
  <c r="F29" i="28"/>
  <c r="F30" i="28"/>
  <c r="F32" i="28"/>
  <c r="F33" i="28"/>
  <c r="F38" i="28"/>
  <c r="F39" i="28"/>
  <c r="F40" i="28"/>
  <c r="F41" i="28"/>
  <c r="F42" i="28"/>
  <c r="F43" i="28"/>
  <c r="F44" i="28"/>
  <c r="F45" i="28"/>
  <c r="F46" i="28"/>
  <c r="F47" i="28"/>
  <c r="F49" i="28"/>
  <c r="F50" i="28"/>
  <c r="F52" i="28"/>
  <c r="F53" i="28"/>
  <c r="F58" i="28"/>
  <c r="F59" i="28"/>
  <c r="F60" i="28"/>
  <c r="F61" i="28"/>
  <c r="F62" i="28"/>
  <c r="F63" i="28"/>
  <c r="F64" i="28"/>
  <c r="F65" i="28"/>
  <c r="F66" i="28"/>
  <c r="F67" i="28"/>
  <c r="F69" i="28"/>
  <c r="F70" i="28"/>
  <c r="F72" i="28"/>
  <c r="F73" i="28"/>
  <c r="F78" i="28"/>
  <c r="F79" i="28"/>
  <c r="F80" i="28"/>
  <c r="F81" i="28"/>
  <c r="F82" i="28"/>
  <c r="F83" i="28"/>
  <c r="F84" i="28"/>
  <c r="F85" i="28"/>
  <c r="F86" i="28"/>
  <c r="F87" i="28"/>
  <c r="F89" i="28"/>
  <c r="F90" i="28"/>
  <c r="F92" i="28"/>
  <c r="F93" i="28"/>
  <c r="F98" i="28"/>
  <c r="F99" i="28"/>
  <c r="F100" i="28"/>
  <c r="F101" i="28"/>
  <c r="F102" i="28"/>
  <c r="F103" i="28"/>
  <c r="F104" i="28"/>
  <c r="F105" i="28"/>
  <c r="F106" i="28"/>
  <c r="F107" i="28"/>
  <c r="F109" i="28"/>
  <c r="F110" i="28"/>
  <c r="F112" i="28"/>
  <c r="F113" i="28"/>
  <c r="F118" i="28"/>
  <c r="F119" i="28"/>
  <c r="F120" i="28"/>
  <c r="F121" i="28"/>
  <c r="F122" i="28"/>
  <c r="F123" i="28"/>
  <c r="F124" i="28"/>
  <c r="F125" i="28"/>
  <c r="F126" i="28"/>
  <c r="F127" i="28"/>
  <c r="F129" i="28"/>
  <c r="F130" i="28"/>
  <c r="F132" i="28"/>
  <c r="F133" i="28"/>
  <c r="F138" i="28"/>
  <c r="F140" i="28"/>
  <c r="F141" i="28"/>
  <c r="F142" i="28"/>
  <c r="F143" i="28"/>
  <c r="F144" i="28"/>
  <c r="F145" i="28"/>
  <c r="F146" i="28"/>
  <c r="F147" i="28"/>
  <c r="F149" i="28"/>
  <c r="F150" i="28"/>
  <c r="F152" i="28"/>
  <c r="F153" i="28"/>
  <c r="F158" i="28"/>
  <c r="F160" i="28"/>
  <c r="F161" i="28"/>
  <c r="F162" i="28"/>
  <c r="F163" i="28"/>
  <c r="F164" i="28"/>
  <c r="F165" i="28"/>
  <c r="F166" i="28"/>
  <c r="F167" i="28"/>
  <c r="F169" i="28"/>
  <c r="F170" i="28"/>
  <c r="F172" i="28"/>
  <c r="F173" i="28"/>
  <c r="F178" i="28"/>
  <c r="F180" i="28"/>
  <c r="F181" i="28"/>
  <c r="F182" i="28"/>
  <c r="F183" i="28"/>
  <c r="F184" i="28"/>
  <c r="F185" i="28"/>
  <c r="F186" i="28"/>
  <c r="F187" i="28"/>
  <c r="F189" i="28"/>
  <c r="F190" i="28"/>
  <c r="F192" i="28"/>
  <c r="F193" i="28"/>
  <c r="F198" i="28"/>
  <c r="F200" i="28"/>
  <c r="F201" i="28"/>
  <c r="F202" i="28"/>
  <c r="F203" i="28"/>
  <c r="F204" i="28"/>
  <c r="F205" i="28"/>
  <c r="F206" i="28"/>
  <c r="F207" i="28"/>
  <c r="F209" i="28"/>
  <c r="F210" i="28"/>
  <c r="F212" i="28"/>
  <c r="F213" i="28"/>
  <c r="F218" i="28"/>
  <c r="F220" i="28"/>
  <c r="F221" i="28"/>
  <c r="F222" i="28"/>
  <c r="F223" i="28"/>
  <c r="F224" i="28"/>
  <c r="F225" i="28"/>
  <c r="F226" i="28"/>
  <c r="F227" i="28"/>
  <c r="F229" i="28"/>
  <c r="F230" i="28"/>
  <c r="F232" i="28"/>
  <c r="F233" i="28"/>
  <c r="F238" i="28"/>
  <c r="F240" i="28"/>
  <c r="F241" i="28"/>
  <c r="F242" i="28"/>
  <c r="F243" i="28"/>
  <c r="F244" i="28"/>
  <c r="F245" i="28"/>
  <c r="F246" i="28"/>
  <c r="F247" i="28"/>
  <c r="F249" i="28"/>
  <c r="F250" i="28"/>
  <c r="F252" i="28"/>
  <c r="F253" i="28"/>
  <c r="F258" i="28"/>
  <c r="F260" i="28"/>
  <c r="F261" i="28"/>
  <c r="F262" i="28"/>
  <c r="F263" i="28"/>
  <c r="F264" i="28"/>
  <c r="F265" i="28"/>
  <c r="F266" i="28"/>
  <c r="F267" i="28"/>
  <c r="F269" i="28"/>
  <c r="F270" i="28"/>
  <c r="F272" i="28"/>
  <c r="F273" i="28"/>
  <c r="F278" i="28"/>
  <c r="F280" i="28"/>
  <c r="F281" i="28"/>
  <c r="F282" i="28"/>
  <c r="F283" i="28"/>
  <c r="F284" i="28"/>
  <c r="F285" i="28"/>
  <c r="F286" i="28"/>
  <c r="F287" i="28"/>
  <c r="F289" i="28"/>
  <c r="F290" i="28"/>
  <c r="F2" i="28"/>
  <c r="F290" i="55"/>
  <c r="B290" i="55"/>
  <c r="B289" i="55"/>
  <c r="F288" i="55"/>
  <c r="B288" i="55"/>
  <c r="F287" i="55"/>
  <c r="B287" i="55"/>
  <c r="B286" i="55"/>
  <c r="F285" i="55"/>
  <c r="B285" i="55"/>
  <c r="F284" i="55"/>
  <c r="B284" i="55"/>
  <c r="F283" i="55"/>
  <c r="B283" i="55"/>
  <c r="F282" i="55"/>
  <c r="B282" i="55"/>
  <c r="F281" i="55"/>
  <c r="B281" i="55"/>
  <c r="F280" i="55"/>
  <c r="B280" i="55"/>
  <c r="B279" i="55"/>
  <c r="F278" i="55"/>
  <c r="B278" i="55"/>
  <c r="B277" i="55"/>
  <c r="B276" i="55"/>
  <c r="F275" i="55"/>
  <c r="B275" i="55"/>
  <c r="F274" i="55"/>
  <c r="B274" i="55"/>
  <c r="F273" i="55"/>
  <c r="B273" i="55"/>
  <c r="B272" i="55"/>
  <c r="F271" i="55"/>
  <c r="B271" i="55"/>
  <c r="F270" i="55"/>
  <c r="B270" i="55"/>
  <c r="B269" i="55"/>
  <c r="F268" i="55"/>
  <c r="B268" i="55"/>
  <c r="F267" i="55"/>
  <c r="B267" i="55"/>
  <c r="B266" i="55"/>
  <c r="F265" i="55"/>
  <c r="B265" i="55"/>
  <c r="F264" i="55"/>
  <c r="B264" i="55"/>
  <c r="F263" i="55"/>
  <c r="B263" i="55"/>
  <c r="F262" i="55"/>
  <c r="B262" i="55"/>
  <c r="F261" i="55"/>
  <c r="B261" i="55"/>
  <c r="F260" i="55"/>
  <c r="B260" i="55"/>
  <c r="B259" i="55"/>
  <c r="F258" i="55"/>
  <c r="B258" i="55"/>
  <c r="B257" i="55"/>
  <c r="B256" i="55"/>
  <c r="F255" i="55"/>
  <c r="B255" i="55"/>
  <c r="F254" i="55"/>
  <c r="B254" i="55"/>
  <c r="F253" i="55"/>
  <c r="B253" i="55"/>
  <c r="B252" i="55"/>
  <c r="F251" i="55"/>
  <c r="B251" i="55"/>
  <c r="F250" i="55"/>
  <c r="B250" i="55"/>
  <c r="B249" i="55"/>
  <c r="F248" i="55"/>
  <c r="B248" i="55"/>
  <c r="F247" i="55"/>
  <c r="B247" i="55"/>
  <c r="B246" i="55"/>
  <c r="F245" i="55"/>
  <c r="B245" i="55"/>
  <c r="F244" i="55"/>
  <c r="B244" i="55"/>
  <c r="F243" i="55"/>
  <c r="B243" i="55"/>
  <c r="F242" i="55"/>
  <c r="B242" i="55"/>
  <c r="F241" i="55"/>
  <c r="B241" i="55"/>
  <c r="F240" i="55"/>
  <c r="B240" i="55"/>
  <c r="B239" i="55"/>
  <c r="F238" i="55"/>
  <c r="B238" i="55"/>
  <c r="B237" i="55"/>
  <c r="B236" i="55"/>
  <c r="F235" i="55"/>
  <c r="B235" i="55"/>
  <c r="F234" i="55"/>
  <c r="B234" i="55"/>
  <c r="F233" i="55"/>
  <c r="B233" i="55"/>
  <c r="B232" i="55"/>
  <c r="F231" i="55"/>
  <c r="B231" i="55"/>
  <c r="F230" i="55"/>
  <c r="B230" i="55"/>
  <c r="B229" i="55"/>
  <c r="F228" i="55"/>
  <c r="B228" i="55"/>
  <c r="F227" i="55"/>
  <c r="B227" i="55"/>
  <c r="B226" i="55"/>
  <c r="F225" i="55"/>
  <c r="B225" i="55"/>
  <c r="F224" i="55"/>
  <c r="B224" i="55"/>
  <c r="F223" i="55"/>
  <c r="B223" i="55"/>
  <c r="F222" i="55"/>
  <c r="B222" i="55"/>
  <c r="F221" i="55"/>
  <c r="B221" i="55"/>
  <c r="F220" i="55"/>
  <c r="B220" i="55"/>
  <c r="B219" i="55"/>
  <c r="F218" i="55"/>
  <c r="B218" i="55"/>
  <c r="B217" i="55"/>
  <c r="B216" i="55"/>
  <c r="F215" i="55"/>
  <c r="B215" i="55"/>
  <c r="F214" i="55"/>
  <c r="B214" i="55"/>
  <c r="F213" i="55"/>
  <c r="B213" i="55"/>
  <c r="B212" i="55"/>
  <c r="F211" i="55"/>
  <c r="B211" i="55"/>
  <c r="F210" i="55"/>
  <c r="B210" i="55"/>
  <c r="B209" i="55"/>
  <c r="F208" i="55"/>
  <c r="B208" i="55"/>
  <c r="F207" i="55"/>
  <c r="B207" i="55"/>
  <c r="B206" i="55"/>
  <c r="F205" i="55"/>
  <c r="B205" i="55"/>
  <c r="F204" i="55"/>
  <c r="B204" i="55"/>
  <c r="F203" i="55"/>
  <c r="B203" i="55"/>
  <c r="F202" i="55"/>
  <c r="B202" i="55"/>
  <c r="F201" i="55"/>
  <c r="B201" i="55"/>
  <c r="F200" i="55"/>
  <c r="B200" i="55"/>
  <c r="B199" i="55"/>
  <c r="F198" i="55"/>
  <c r="B198" i="55"/>
  <c r="B197" i="55"/>
  <c r="B196" i="55"/>
  <c r="F195" i="55"/>
  <c r="B195" i="55"/>
  <c r="F194" i="55"/>
  <c r="B194" i="55"/>
  <c r="F193" i="55"/>
  <c r="B193" i="55"/>
  <c r="B192" i="55"/>
  <c r="F191" i="55"/>
  <c r="B191" i="55"/>
  <c r="F190" i="55"/>
  <c r="B190" i="55"/>
  <c r="B189" i="55"/>
  <c r="F188" i="55"/>
  <c r="B188" i="55"/>
  <c r="F187" i="55"/>
  <c r="B187" i="55"/>
  <c r="B186" i="55"/>
  <c r="F185" i="55"/>
  <c r="B185" i="55"/>
  <c r="F184" i="55"/>
  <c r="B184" i="55"/>
  <c r="F183" i="55"/>
  <c r="B183" i="55"/>
  <c r="F182" i="55"/>
  <c r="B182" i="55"/>
  <c r="F181" i="55"/>
  <c r="B181" i="55"/>
  <c r="F180" i="55"/>
  <c r="B180" i="55"/>
  <c r="B179" i="55"/>
  <c r="F178" i="55"/>
  <c r="B178" i="55"/>
  <c r="B177" i="55"/>
  <c r="B176" i="55"/>
  <c r="F175" i="55"/>
  <c r="B175" i="55"/>
  <c r="F174" i="55"/>
  <c r="B174" i="55"/>
  <c r="F173" i="55"/>
  <c r="B173" i="55"/>
  <c r="B172" i="55"/>
  <c r="F171" i="55"/>
  <c r="B171" i="55"/>
  <c r="F170" i="55"/>
  <c r="B170" i="55"/>
  <c r="B169" i="55"/>
  <c r="F168" i="55"/>
  <c r="B168" i="55"/>
  <c r="F167" i="55"/>
  <c r="B167" i="55"/>
  <c r="B166" i="55"/>
  <c r="F165" i="55"/>
  <c r="B165" i="55"/>
  <c r="F164" i="55"/>
  <c r="B164" i="55"/>
  <c r="F163" i="55"/>
  <c r="B163" i="55"/>
  <c r="F162" i="55"/>
  <c r="B162" i="55"/>
  <c r="F161" i="55"/>
  <c r="B161" i="55"/>
  <c r="F160" i="55"/>
  <c r="B160" i="55"/>
  <c r="B159" i="55"/>
  <c r="F158" i="55"/>
  <c r="B158" i="55"/>
  <c r="B157" i="55"/>
  <c r="B156" i="55"/>
  <c r="F155" i="55"/>
  <c r="B155" i="55"/>
  <c r="F154" i="55"/>
  <c r="B154" i="55"/>
  <c r="F153" i="55"/>
  <c r="B153" i="55"/>
  <c r="B152" i="55"/>
  <c r="F151" i="55"/>
  <c r="B151" i="55"/>
  <c r="B150" i="55"/>
  <c r="B149" i="55"/>
  <c r="F148" i="55"/>
  <c r="B148" i="55"/>
  <c r="F147" i="55"/>
  <c r="B147" i="55"/>
  <c r="F146" i="55"/>
  <c r="B146" i="55"/>
  <c r="F145" i="55"/>
  <c r="B145" i="55"/>
  <c r="F144" i="55"/>
  <c r="B144" i="55"/>
  <c r="F143" i="55"/>
  <c r="B143" i="55"/>
  <c r="F142" i="55"/>
  <c r="B142" i="55"/>
  <c r="F141" i="55"/>
  <c r="B141" i="55"/>
  <c r="F140" i="55"/>
  <c r="B140" i="55"/>
  <c r="F139" i="55"/>
  <c r="B139" i="55"/>
  <c r="F138" i="55"/>
  <c r="B138" i="55"/>
  <c r="B137" i="55"/>
  <c r="F136" i="55"/>
  <c r="B136" i="55"/>
  <c r="B135" i="55"/>
  <c r="F134" i="55"/>
  <c r="B134" i="55"/>
  <c r="F133" i="55"/>
  <c r="B133" i="55"/>
  <c r="B132" i="55"/>
  <c r="F131" i="55"/>
  <c r="B131" i="55"/>
  <c r="B130" i="55"/>
  <c r="B129" i="55"/>
  <c r="F128" i="55"/>
  <c r="B128" i="55"/>
  <c r="F127" i="55"/>
  <c r="B127" i="55"/>
  <c r="F126" i="55"/>
  <c r="B126" i="55"/>
  <c r="F125" i="55"/>
  <c r="B125" i="55"/>
  <c r="F124" i="55"/>
  <c r="B124" i="55"/>
  <c r="F123" i="55"/>
  <c r="B123" i="55"/>
  <c r="F122" i="55"/>
  <c r="B122" i="55"/>
  <c r="F121" i="55"/>
  <c r="B121" i="55"/>
  <c r="F120" i="55"/>
  <c r="B120" i="55"/>
  <c r="F119" i="55"/>
  <c r="B119" i="55"/>
  <c r="F118" i="55"/>
  <c r="B118" i="55"/>
  <c r="B117" i="55"/>
  <c r="F116" i="55"/>
  <c r="B116" i="55"/>
  <c r="B115" i="55"/>
  <c r="F114" i="55"/>
  <c r="B114" i="55"/>
  <c r="F113" i="55"/>
  <c r="B113" i="55"/>
  <c r="F112" i="55"/>
  <c r="B112" i="55"/>
  <c r="F111" i="55"/>
  <c r="B111" i="55"/>
  <c r="B110" i="55"/>
  <c r="B109" i="55"/>
  <c r="F108" i="55"/>
  <c r="B108" i="55"/>
  <c r="B107" i="55"/>
  <c r="F106" i="55"/>
  <c r="B106" i="55"/>
  <c r="F105" i="55"/>
  <c r="B105" i="55"/>
  <c r="F104" i="55"/>
  <c r="B104" i="55"/>
  <c r="F103" i="55"/>
  <c r="B103" i="55"/>
  <c r="F102" i="55"/>
  <c r="B102" i="55"/>
  <c r="F101" i="55"/>
  <c r="B101" i="55"/>
  <c r="B100" i="55"/>
  <c r="F99" i="55"/>
  <c r="B99" i="55"/>
  <c r="F98" i="55"/>
  <c r="B98" i="55"/>
  <c r="B97" i="55"/>
  <c r="F96" i="55"/>
  <c r="B96" i="55"/>
  <c r="B95" i="55"/>
  <c r="F94" i="55"/>
  <c r="B94" i="55"/>
  <c r="F93" i="55"/>
  <c r="B93" i="55"/>
  <c r="F92" i="55"/>
  <c r="B92" i="55"/>
  <c r="F91" i="55"/>
  <c r="B91" i="55"/>
  <c r="B90" i="55"/>
  <c r="B89" i="55"/>
  <c r="F88" i="55"/>
  <c r="B88" i="55"/>
  <c r="B87" i="55"/>
  <c r="F86" i="55"/>
  <c r="B86" i="55"/>
  <c r="F85" i="55"/>
  <c r="B85" i="55"/>
  <c r="F84" i="55"/>
  <c r="B84" i="55"/>
  <c r="F83" i="55"/>
  <c r="B83" i="55"/>
  <c r="F82" i="55"/>
  <c r="B82" i="55"/>
  <c r="F81" i="55"/>
  <c r="B81" i="55"/>
  <c r="B80" i="55"/>
  <c r="F79" i="55"/>
  <c r="B79" i="55"/>
  <c r="F78" i="55"/>
  <c r="B78" i="55"/>
  <c r="B77" i="55"/>
  <c r="F76" i="55"/>
  <c r="B76" i="55"/>
  <c r="B75" i="55"/>
  <c r="F74" i="55"/>
  <c r="B74" i="55"/>
  <c r="F73" i="55"/>
  <c r="B73" i="55"/>
  <c r="F72" i="55"/>
  <c r="B72" i="55"/>
  <c r="F71" i="55"/>
  <c r="B71" i="55"/>
  <c r="B70" i="55"/>
  <c r="B69" i="55"/>
  <c r="F68" i="55"/>
  <c r="B68" i="55"/>
  <c r="B67" i="55"/>
  <c r="F66" i="55"/>
  <c r="B66" i="55"/>
  <c r="F65" i="55"/>
  <c r="B65" i="55"/>
  <c r="F64" i="55"/>
  <c r="B64" i="55"/>
  <c r="F63" i="55"/>
  <c r="B63" i="55"/>
  <c r="F62" i="55"/>
  <c r="B62" i="55"/>
  <c r="F61" i="55"/>
  <c r="B61" i="55"/>
  <c r="B60" i="55"/>
  <c r="F59" i="55"/>
  <c r="B59" i="55"/>
  <c r="F58" i="55"/>
  <c r="B58" i="55"/>
  <c r="B57" i="55"/>
  <c r="F56" i="55"/>
  <c r="B56" i="55"/>
  <c r="B55" i="55"/>
  <c r="F54" i="55"/>
  <c r="B54" i="55"/>
  <c r="F53" i="55"/>
  <c r="B53" i="55"/>
  <c r="F52" i="55"/>
  <c r="B52" i="55"/>
  <c r="F51" i="55"/>
  <c r="B51" i="55"/>
  <c r="B50" i="55"/>
  <c r="B49" i="55"/>
  <c r="F48" i="55"/>
  <c r="B48" i="55"/>
  <c r="B47" i="55"/>
  <c r="F46" i="55"/>
  <c r="B46" i="55"/>
  <c r="F45" i="55"/>
  <c r="B45" i="55"/>
  <c r="F44" i="55"/>
  <c r="B44" i="55"/>
  <c r="F43" i="55"/>
  <c r="B43" i="55"/>
  <c r="F42" i="55"/>
  <c r="B42" i="55"/>
  <c r="F41" i="55"/>
  <c r="B41" i="55"/>
  <c r="B40" i="55"/>
  <c r="F39" i="55"/>
  <c r="B39" i="55"/>
  <c r="F38" i="55"/>
  <c r="B38" i="55"/>
  <c r="B37" i="55"/>
  <c r="F36" i="55"/>
  <c r="B36" i="55"/>
  <c r="B35" i="55"/>
  <c r="F34" i="55"/>
  <c r="B34" i="55"/>
  <c r="F33" i="55"/>
  <c r="B33" i="55"/>
  <c r="F32" i="55"/>
  <c r="B32" i="55"/>
  <c r="F31" i="55"/>
  <c r="B31" i="55"/>
  <c r="B30" i="55"/>
  <c r="B29" i="55"/>
  <c r="F28" i="55"/>
  <c r="B28" i="55"/>
  <c r="B27" i="55"/>
  <c r="F26" i="55"/>
  <c r="B26" i="55"/>
  <c r="F25" i="55"/>
  <c r="B25" i="55"/>
  <c r="F24" i="55"/>
  <c r="B24" i="55"/>
  <c r="F23" i="55"/>
  <c r="B23" i="55"/>
  <c r="F22" i="55"/>
  <c r="B22" i="55"/>
  <c r="F21" i="55"/>
  <c r="B21" i="55"/>
  <c r="B20" i="55"/>
  <c r="F19" i="55"/>
  <c r="B19" i="55"/>
  <c r="F18" i="55"/>
  <c r="B18" i="55"/>
  <c r="B17" i="55"/>
  <c r="F16" i="55"/>
  <c r="B16" i="55"/>
  <c r="B15" i="55"/>
  <c r="F14" i="55"/>
  <c r="B14" i="55"/>
  <c r="F13" i="55"/>
  <c r="B13" i="55"/>
  <c r="F12" i="55"/>
  <c r="B12" i="55"/>
  <c r="F11" i="55"/>
  <c r="B11" i="55"/>
  <c r="B10" i="55"/>
  <c r="B9" i="55"/>
  <c r="F8" i="55"/>
  <c r="B8" i="55"/>
  <c r="B7" i="55"/>
  <c r="F6" i="55"/>
  <c r="B6" i="55"/>
  <c r="F5" i="55"/>
  <c r="B5" i="55"/>
  <c r="F4" i="55"/>
  <c r="B4" i="55"/>
  <c r="F3" i="55"/>
  <c r="B3" i="55"/>
  <c r="F2" i="55"/>
  <c r="B2" i="55"/>
  <c r="F4" i="19"/>
  <c r="F5" i="19"/>
  <c r="F6" i="19"/>
  <c r="F7" i="19"/>
  <c r="F8" i="19"/>
  <c r="F9" i="19"/>
  <c r="F10" i="19"/>
  <c r="F14" i="19"/>
  <c r="F15" i="19"/>
  <c r="F20" i="19"/>
  <c r="F21" i="19"/>
  <c r="F24" i="19"/>
  <c r="F25" i="19"/>
  <c r="F26" i="19"/>
  <c r="F27" i="19"/>
  <c r="F28" i="19"/>
  <c r="F29" i="19"/>
  <c r="F30" i="19"/>
  <c r="F34" i="19"/>
  <c r="F35" i="19"/>
  <c r="F40" i="19"/>
  <c r="F41" i="19"/>
  <c r="F44" i="19"/>
  <c r="F45" i="19"/>
  <c r="F46" i="19"/>
  <c r="F47" i="19"/>
  <c r="F48" i="19"/>
  <c r="F49" i="19"/>
  <c r="F50" i="19"/>
  <c r="F54" i="19"/>
  <c r="F55" i="19"/>
  <c r="F60" i="19"/>
  <c r="F61" i="19"/>
  <c r="F64" i="19"/>
  <c r="F65" i="19"/>
  <c r="F66" i="19"/>
  <c r="F67" i="19"/>
  <c r="F68" i="19"/>
  <c r="F69" i="19"/>
  <c r="F70" i="19"/>
  <c r="F74" i="19"/>
  <c r="F75" i="19"/>
  <c r="F80" i="19"/>
  <c r="F81" i="19"/>
  <c r="F84" i="19"/>
  <c r="F85" i="19"/>
  <c r="F86" i="19"/>
  <c r="F87" i="19"/>
  <c r="F88" i="19"/>
  <c r="F89" i="19"/>
  <c r="F90" i="19"/>
  <c r="F94" i="19"/>
  <c r="F95" i="19"/>
  <c r="F100" i="19"/>
  <c r="F101" i="19"/>
  <c r="F104" i="19"/>
  <c r="F105" i="19"/>
  <c r="F106" i="19"/>
  <c r="F107" i="19"/>
  <c r="F108" i="19"/>
  <c r="F109" i="19"/>
  <c r="F110" i="19"/>
  <c r="F114" i="19"/>
  <c r="F115" i="19"/>
  <c r="F120" i="19"/>
  <c r="F121" i="19"/>
  <c r="F124" i="19"/>
  <c r="F125" i="19"/>
  <c r="F126" i="19"/>
  <c r="F127" i="19"/>
  <c r="F128" i="19"/>
  <c r="F129" i="19"/>
  <c r="F130" i="19"/>
  <c r="F134" i="19"/>
  <c r="F135" i="19"/>
  <c r="F140" i="19"/>
  <c r="F141" i="19"/>
  <c r="F144" i="19"/>
  <c r="F145" i="19"/>
  <c r="F146" i="19"/>
  <c r="F147" i="19"/>
  <c r="F148" i="19"/>
  <c r="F149" i="19"/>
  <c r="F150" i="19"/>
  <c r="F154" i="19"/>
  <c r="F155" i="19"/>
  <c r="F160" i="19"/>
  <c r="F161" i="19"/>
  <c r="F164" i="19"/>
  <c r="F165" i="19"/>
  <c r="F166" i="19"/>
  <c r="F167" i="19"/>
  <c r="F168" i="19"/>
  <c r="F169" i="19"/>
  <c r="F170" i="19"/>
  <c r="F174" i="19"/>
  <c r="F175" i="19"/>
  <c r="F180" i="19"/>
  <c r="F181" i="19"/>
  <c r="F184" i="19"/>
  <c r="F185" i="19"/>
  <c r="F186" i="19"/>
  <c r="F187" i="19"/>
  <c r="F188" i="19"/>
  <c r="F189" i="19"/>
  <c r="F190" i="19"/>
  <c r="F194" i="19"/>
  <c r="F195" i="19"/>
  <c r="F200" i="19"/>
  <c r="F201" i="19"/>
  <c r="F204" i="19"/>
  <c r="F205" i="19"/>
  <c r="F206" i="19"/>
  <c r="F207" i="19"/>
  <c r="F208" i="19"/>
  <c r="F209" i="19"/>
  <c r="F210" i="19"/>
  <c r="F214" i="19"/>
  <c r="F215" i="19"/>
  <c r="F220" i="19"/>
  <c r="F221" i="19"/>
  <c r="F224" i="19"/>
  <c r="F225" i="19"/>
  <c r="F226" i="19"/>
  <c r="F227" i="19"/>
  <c r="F228" i="19"/>
  <c r="F229" i="19"/>
  <c r="F230" i="19"/>
  <c r="F234" i="19"/>
  <c r="F235" i="19"/>
  <c r="F240" i="19"/>
  <c r="F241" i="19"/>
  <c r="F244" i="19"/>
  <c r="F245" i="19"/>
  <c r="F246" i="19"/>
  <c r="F247" i="19"/>
  <c r="F248" i="19"/>
  <c r="F249" i="19"/>
  <c r="F250" i="19"/>
  <c r="F254" i="19"/>
  <c r="F255" i="19"/>
  <c r="F260" i="19"/>
  <c r="F261" i="19"/>
  <c r="F264" i="19"/>
  <c r="F265" i="19"/>
  <c r="F266" i="19"/>
  <c r="F267" i="19"/>
  <c r="F268" i="19"/>
  <c r="F269" i="19"/>
  <c r="F270" i="19"/>
  <c r="F274" i="19"/>
  <c r="F275" i="19"/>
  <c r="F280" i="19"/>
  <c r="F281" i="19"/>
  <c r="F284" i="19"/>
  <c r="F285" i="19"/>
  <c r="F286" i="19"/>
  <c r="F287" i="19"/>
  <c r="F288" i="19"/>
  <c r="F289" i="19"/>
  <c r="F290" i="19"/>
  <c r="F2" i="19"/>
  <c r="F290" i="54"/>
  <c r="B290" i="54"/>
  <c r="F289" i="54"/>
  <c r="B289" i="54"/>
  <c r="F288" i="54"/>
  <c r="B288" i="54"/>
  <c r="F287" i="54"/>
  <c r="B287" i="54"/>
  <c r="F286" i="54"/>
  <c r="B286" i="54"/>
  <c r="B285" i="54"/>
  <c r="F284" i="54"/>
  <c r="B284" i="54"/>
  <c r="B283" i="54"/>
  <c r="B282" i="54"/>
  <c r="B281" i="54"/>
  <c r="B280" i="54"/>
  <c r="B279" i="54"/>
  <c r="F278" i="54"/>
  <c r="B278" i="54"/>
  <c r="F277" i="54"/>
  <c r="B277" i="54"/>
  <c r="B276" i="54"/>
  <c r="F275" i="54"/>
  <c r="B275" i="54"/>
  <c r="F274" i="54"/>
  <c r="B274" i="54"/>
  <c r="B273" i="54"/>
  <c r="F272" i="54"/>
  <c r="B272" i="54"/>
  <c r="F271" i="54"/>
  <c r="B271" i="54"/>
  <c r="F270" i="54"/>
  <c r="B270" i="54"/>
  <c r="F269" i="54"/>
  <c r="B269" i="54"/>
  <c r="F268" i="54"/>
  <c r="B268" i="54"/>
  <c r="F267" i="54"/>
  <c r="B267" i="54"/>
  <c r="F266" i="54"/>
  <c r="B266" i="54"/>
  <c r="F265" i="54"/>
  <c r="B265" i="54"/>
  <c r="F264" i="54"/>
  <c r="B264" i="54"/>
  <c r="B263" i="54"/>
  <c r="B262" i="54"/>
  <c r="B261" i="54"/>
  <c r="B260" i="54"/>
  <c r="F259" i="54"/>
  <c r="B259" i="54"/>
  <c r="F258" i="54"/>
  <c r="B258" i="54"/>
  <c r="F257" i="54"/>
  <c r="B257" i="54"/>
  <c r="B256" i="54"/>
  <c r="F255" i="54"/>
  <c r="B255" i="54"/>
  <c r="F254" i="54"/>
  <c r="B254" i="54"/>
  <c r="B253" i="54"/>
  <c r="F252" i="54"/>
  <c r="B252" i="54"/>
  <c r="F251" i="54"/>
  <c r="B251" i="54"/>
  <c r="F250" i="54"/>
  <c r="B250" i="54"/>
  <c r="F249" i="54"/>
  <c r="B249" i="54"/>
  <c r="F248" i="54"/>
  <c r="B248" i="54"/>
  <c r="F247" i="54"/>
  <c r="B247" i="54"/>
  <c r="F246" i="54"/>
  <c r="B246" i="54"/>
  <c r="F245" i="54"/>
  <c r="B245" i="54"/>
  <c r="F244" i="54"/>
  <c r="B244" i="54"/>
  <c r="B243" i="54"/>
  <c r="B242" i="54"/>
  <c r="B241" i="54"/>
  <c r="B240" i="54"/>
  <c r="F239" i="54"/>
  <c r="B239" i="54"/>
  <c r="F238" i="54"/>
  <c r="B238" i="54"/>
  <c r="F237" i="54"/>
  <c r="B237" i="54"/>
  <c r="B236" i="54"/>
  <c r="F235" i="54"/>
  <c r="B235" i="54"/>
  <c r="F234" i="54"/>
  <c r="B234" i="54"/>
  <c r="B233" i="54"/>
  <c r="F232" i="54"/>
  <c r="B232" i="54"/>
  <c r="F231" i="54"/>
  <c r="B231" i="54"/>
  <c r="F230" i="54"/>
  <c r="B230" i="54"/>
  <c r="F229" i="54"/>
  <c r="B229" i="54"/>
  <c r="F228" i="54"/>
  <c r="B228" i="54"/>
  <c r="F227" i="54"/>
  <c r="B227" i="54"/>
  <c r="F226" i="54"/>
  <c r="B226" i="54"/>
  <c r="F225" i="54"/>
  <c r="B225" i="54"/>
  <c r="F224" i="54"/>
  <c r="B224" i="54"/>
  <c r="B223" i="54"/>
  <c r="B222" i="54"/>
  <c r="B221" i="54"/>
  <c r="B220" i="54"/>
  <c r="F219" i="54"/>
  <c r="B219" i="54"/>
  <c r="F218" i="54"/>
  <c r="B218" i="54"/>
  <c r="F217" i="54"/>
  <c r="B217" i="54"/>
  <c r="B216" i="54"/>
  <c r="F215" i="54"/>
  <c r="B215" i="54"/>
  <c r="F214" i="54"/>
  <c r="B214" i="54"/>
  <c r="B213" i="54"/>
  <c r="F212" i="54"/>
  <c r="B212" i="54"/>
  <c r="F211" i="54"/>
  <c r="B211" i="54"/>
  <c r="F210" i="54"/>
  <c r="B210" i="54"/>
  <c r="F209" i="54"/>
  <c r="B209" i="54"/>
  <c r="F208" i="54"/>
  <c r="B208" i="54"/>
  <c r="F207" i="54"/>
  <c r="B207" i="54"/>
  <c r="F206" i="54"/>
  <c r="B206" i="54"/>
  <c r="F205" i="54"/>
  <c r="B205" i="54"/>
  <c r="F204" i="54"/>
  <c r="B204" i="54"/>
  <c r="B203" i="54"/>
  <c r="B202" i="54"/>
  <c r="B201" i="54"/>
  <c r="B200" i="54"/>
  <c r="F199" i="54"/>
  <c r="B199" i="54"/>
  <c r="F198" i="54"/>
  <c r="B198" i="54"/>
  <c r="F197" i="54"/>
  <c r="B197" i="54"/>
  <c r="B196" i="54"/>
  <c r="F195" i="54"/>
  <c r="B195" i="54"/>
  <c r="F194" i="54"/>
  <c r="B194" i="54"/>
  <c r="B193" i="54"/>
  <c r="F192" i="54"/>
  <c r="B192" i="54"/>
  <c r="F191" i="54"/>
  <c r="B191" i="54"/>
  <c r="F190" i="54"/>
  <c r="B190" i="54"/>
  <c r="F189" i="54"/>
  <c r="B189" i="54"/>
  <c r="F188" i="54"/>
  <c r="B188" i="54"/>
  <c r="F187" i="54"/>
  <c r="B187" i="54"/>
  <c r="F186" i="54"/>
  <c r="B186" i="54"/>
  <c r="F185" i="54"/>
  <c r="B185" i="54"/>
  <c r="F184" i="54"/>
  <c r="B184" i="54"/>
  <c r="B183" i="54"/>
  <c r="B182" i="54"/>
  <c r="B181" i="54"/>
  <c r="B180" i="54"/>
  <c r="F179" i="54"/>
  <c r="B179" i="54"/>
  <c r="F178" i="54"/>
  <c r="B178" i="54"/>
  <c r="F177" i="54"/>
  <c r="B177" i="54"/>
  <c r="B176" i="54"/>
  <c r="F175" i="54"/>
  <c r="B175" i="54"/>
  <c r="F174" i="54"/>
  <c r="B174" i="54"/>
  <c r="B173" i="54"/>
  <c r="F172" i="54"/>
  <c r="B172" i="54"/>
  <c r="F171" i="54"/>
  <c r="B171" i="54"/>
  <c r="F170" i="54"/>
  <c r="B170" i="54"/>
  <c r="F169" i="54"/>
  <c r="B169" i="54"/>
  <c r="F168" i="54"/>
  <c r="B168" i="54"/>
  <c r="B167" i="54"/>
  <c r="F166" i="54"/>
  <c r="B166" i="54"/>
  <c r="B165" i="54"/>
  <c r="F164" i="54"/>
  <c r="B164" i="54"/>
  <c r="B163" i="54"/>
  <c r="B162" i="54"/>
  <c r="B161" i="54"/>
  <c r="B160" i="54"/>
  <c r="F159" i="54"/>
  <c r="B159" i="54"/>
  <c r="F158" i="54"/>
  <c r="B158" i="54"/>
  <c r="B157" i="54"/>
  <c r="B156" i="54"/>
  <c r="B155" i="54"/>
  <c r="B154" i="54"/>
  <c r="B153" i="54"/>
  <c r="F152" i="54"/>
  <c r="B152" i="54"/>
  <c r="F151" i="54"/>
  <c r="B151" i="54"/>
  <c r="F150" i="54"/>
  <c r="B150" i="54"/>
  <c r="F149" i="54"/>
  <c r="B149" i="54"/>
  <c r="F148" i="54"/>
  <c r="B148" i="54"/>
  <c r="B147" i="54"/>
  <c r="F146" i="54"/>
  <c r="B146" i="54"/>
  <c r="F145" i="54"/>
  <c r="B145" i="54"/>
  <c r="F144" i="54"/>
  <c r="B144" i="54"/>
  <c r="B143" i="54"/>
  <c r="B142" i="54"/>
  <c r="B141" i="54"/>
  <c r="B140" i="54"/>
  <c r="F139" i="54"/>
  <c r="B139" i="54"/>
  <c r="F138" i="54"/>
  <c r="B138" i="54"/>
  <c r="B137" i="54"/>
  <c r="B136" i="54"/>
  <c r="B135" i="54"/>
  <c r="B134" i="54"/>
  <c r="B133" i="54"/>
  <c r="F132" i="54"/>
  <c r="B132" i="54"/>
  <c r="F131" i="54"/>
  <c r="B131" i="54"/>
  <c r="F130" i="54"/>
  <c r="B130" i="54"/>
  <c r="F129" i="54"/>
  <c r="B129" i="54"/>
  <c r="F128" i="54"/>
  <c r="B128" i="54"/>
  <c r="B127" i="54"/>
  <c r="F126" i="54"/>
  <c r="B126" i="54"/>
  <c r="F125" i="54"/>
  <c r="B125" i="54"/>
  <c r="F124" i="54"/>
  <c r="B124" i="54"/>
  <c r="B123" i="54"/>
  <c r="B122" i="54"/>
  <c r="B121" i="54"/>
  <c r="B120" i="54"/>
  <c r="F119" i="54"/>
  <c r="B119" i="54"/>
  <c r="F118" i="54"/>
  <c r="B118" i="54"/>
  <c r="B117" i="54"/>
  <c r="B116" i="54"/>
  <c r="B115" i="54"/>
  <c r="B114" i="54"/>
  <c r="B113" i="54"/>
  <c r="F112" i="54"/>
  <c r="B112" i="54"/>
  <c r="F111" i="54"/>
  <c r="B111" i="54"/>
  <c r="F110" i="54"/>
  <c r="B110" i="54"/>
  <c r="F109" i="54"/>
  <c r="B109" i="54"/>
  <c r="F108" i="54"/>
  <c r="B108" i="54"/>
  <c r="B107" i="54"/>
  <c r="F106" i="54"/>
  <c r="B106" i="54"/>
  <c r="F105" i="54"/>
  <c r="B105" i="54"/>
  <c r="F104" i="54"/>
  <c r="B104" i="54"/>
  <c r="B103" i="54"/>
  <c r="B102" i="54"/>
  <c r="B101" i="54"/>
  <c r="B100" i="54"/>
  <c r="F99" i="54"/>
  <c r="B99" i="54"/>
  <c r="F98" i="54"/>
  <c r="B98" i="54"/>
  <c r="B97" i="54"/>
  <c r="B96" i="54"/>
  <c r="B95" i="54"/>
  <c r="B94" i="54"/>
  <c r="B93" i="54"/>
  <c r="F92" i="54"/>
  <c r="B92" i="54"/>
  <c r="F91" i="54"/>
  <c r="B91" i="54"/>
  <c r="F90" i="54"/>
  <c r="B90" i="54"/>
  <c r="F89" i="54"/>
  <c r="B89" i="54"/>
  <c r="F88" i="54"/>
  <c r="B88" i="54"/>
  <c r="B87" i="54"/>
  <c r="F86" i="54"/>
  <c r="B86" i="54"/>
  <c r="F85" i="54"/>
  <c r="B85" i="54"/>
  <c r="F84" i="54"/>
  <c r="B84" i="54"/>
  <c r="B83" i="54"/>
  <c r="B82" i="54"/>
  <c r="B81" i="54"/>
  <c r="B80" i="54"/>
  <c r="F79" i="54"/>
  <c r="B79" i="54"/>
  <c r="F78" i="54"/>
  <c r="B78" i="54"/>
  <c r="B77" i="54"/>
  <c r="B76" i="54"/>
  <c r="B75" i="54"/>
  <c r="B74" i="54"/>
  <c r="B73" i="54"/>
  <c r="F72" i="54"/>
  <c r="B72" i="54"/>
  <c r="F71" i="54"/>
  <c r="B71" i="54"/>
  <c r="F70" i="54"/>
  <c r="B70" i="54"/>
  <c r="F69" i="54"/>
  <c r="B69" i="54"/>
  <c r="F68" i="54"/>
  <c r="B68" i="54"/>
  <c r="B67" i="54"/>
  <c r="F66" i="54"/>
  <c r="B66" i="54"/>
  <c r="F65" i="54"/>
  <c r="B65" i="54"/>
  <c r="F64" i="54"/>
  <c r="B64" i="54"/>
  <c r="F63" i="54"/>
  <c r="B63" i="54"/>
  <c r="B62" i="54"/>
  <c r="B61" i="54"/>
  <c r="B60" i="54"/>
  <c r="F59" i="54"/>
  <c r="B59" i="54"/>
  <c r="F58" i="54"/>
  <c r="B58" i="54"/>
  <c r="B57" i="54"/>
  <c r="F56" i="54"/>
  <c r="B56" i="54"/>
  <c r="B55" i="54"/>
  <c r="F54" i="54"/>
  <c r="B54" i="54"/>
  <c r="F53" i="54"/>
  <c r="B53" i="54"/>
  <c r="F52" i="54"/>
  <c r="B52" i="54"/>
  <c r="F51" i="54"/>
  <c r="B51" i="54"/>
  <c r="F50" i="54"/>
  <c r="B50" i="54"/>
  <c r="F49" i="54"/>
  <c r="B49" i="54"/>
  <c r="F48" i="54"/>
  <c r="B48" i="54"/>
  <c r="B47" i="54"/>
  <c r="F46" i="54"/>
  <c r="B46" i="54"/>
  <c r="F45" i="54"/>
  <c r="B45" i="54"/>
  <c r="F44" i="54"/>
  <c r="B44" i="54"/>
  <c r="F43" i="54"/>
  <c r="B43" i="54"/>
  <c r="B42" i="54"/>
  <c r="B41" i="54"/>
  <c r="B40" i="54"/>
  <c r="F39" i="54"/>
  <c r="B39" i="54"/>
  <c r="F38" i="54"/>
  <c r="B38" i="54"/>
  <c r="B37" i="54"/>
  <c r="F36" i="54"/>
  <c r="B36" i="54"/>
  <c r="F35" i="54"/>
  <c r="B35" i="54"/>
  <c r="F34" i="54"/>
  <c r="B34" i="54"/>
  <c r="F33" i="54"/>
  <c r="B33" i="54"/>
  <c r="F32" i="54"/>
  <c r="B32" i="54"/>
  <c r="F31" i="54"/>
  <c r="B31" i="54"/>
  <c r="F30" i="54"/>
  <c r="B30" i="54"/>
  <c r="F29" i="54"/>
  <c r="B29" i="54"/>
  <c r="F28" i="54"/>
  <c r="B28" i="54"/>
  <c r="B27" i="54"/>
  <c r="F26" i="54"/>
  <c r="B26" i="54"/>
  <c r="F25" i="54"/>
  <c r="B25" i="54"/>
  <c r="F24" i="54"/>
  <c r="B24" i="54"/>
  <c r="B23" i="54"/>
  <c r="B22" i="54"/>
  <c r="B21" i="54"/>
  <c r="F20" i="54"/>
  <c r="B20" i="54"/>
  <c r="F19" i="54"/>
  <c r="B19" i="54"/>
  <c r="B18" i="54"/>
  <c r="B17" i="54"/>
  <c r="B16" i="54"/>
  <c r="B15" i="54"/>
  <c r="F14" i="54"/>
  <c r="B14" i="54"/>
  <c r="B13" i="54"/>
  <c r="F12" i="54"/>
  <c r="B12" i="54"/>
  <c r="F11" i="54"/>
  <c r="B11" i="54"/>
  <c r="F10" i="54"/>
  <c r="B10" i="54"/>
  <c r="F9" i="54"/>
  <c r="B9" i="54"/>
  <c r="F8" i="54"/>
  <c r="B8" i="54"/>
  <c r="B7" i="54"/>
  <c r="F6" i="54"/>
  <c r="B6" i="54"/>
  <c r="F5" i="54"/>
  <c r="B5" i="54"/>
  <c r="F4" i="54"/>
  <c r="B4" i="54"/>
  <c r="B3" i="54"/>
  <c r="F2" i="54"/>
  <c r="B2" i="54"/>
  <c r="F290" i="53"/>
  <c r="B290" i="53"/>
  <c r="F289" i="53"/>
  <c r="B289" i="53"/>
  <c r="B288" i="53"/>
  <c r="B287" i="53"/>
  <c r="F286" i="53"/>
  <c r="B286" i="53"/>
  <c r="F285" i="53"/>
  <c r="B285" i="53"/>
  <c r="F284" i="53"/>
  <c r="B284" i="53"/>
  <c r="F283" i="53"/>
  <c r="B283" i="53"/>
  <c r="F282" i="53"/>
  <c r="B282" i="53"/>
  <c r="B281" i="53"/>
  <c r="F280" i="53"/>
  <c r="B280" i="53"/>
  <c r="F279" i="53"/>
  <c r="B279" i="53"/>
  <c r="B278" i="53"/>
  <c r="B277" i="53"/>
  <c r="B276" i="53"/>
  <c r="B275" i="53"/>
  <c r="B274" i="53"/>
  <c r="F273" i="53"/>
  <c r="B273" i="53"/>
  <c r="F272" i="53"/>
  <c r="B272" i="53"/>
  <c r="F271" i="53"/>
  <c r="B271" i="53"/>
  <c r="F270" i="53"/>
  <c r="B270" i="53"/>
  <c r="F269" i="53"/>
  <c r="B269" i="53"/>
  <c r="B268" i="53"/>
  <c r="B267" i="53"/>
  <c r="F266" i="53"/>
  <c r="B266" i="53"/>
  <c r="F265" i="53"/>
  <c r="B265" i="53"/>
  <c r="F264" i="53"/>
  <c r="B264" i="53"/>
  <c r="F263" i="53"/>
  <c r="B263" i="53"/>
  <c r="F262" i="53"/>
  <c r="B262" i="53"/>
  <c r="B261" i="53"/>
  <c r="F260" i="53"/>
  <c r="B260" i="53"/>
  <c r="F259" i="53"/>
  <c r="B259" i="53"/>
  <c r="B258" i="53"/>
  <c r="B257" i="53"/>
  <c r="B256" i="53"/>
  <c r="B255" i="53"/>
  <c r="B254" i="53"/>
  <c r="F253" i="53"/>
  <c r="B253" i="53"/>
  <c r="F252" i="53"/>
  <c r="B252" i="53"/>
  <c r="F251" i="53"/>
  <c r="B251" i="53"/>
  <c r="F250" i="53"/>
  <c r="B250" i="53"/>
  <c r="F249" i="53"/>
  <c r="B249" i="53"/>
  <c r="B248" i="53"/>
  <c r="B247" i="53"/>
  <c r="F246" i="53"/>
  <c r="B246" i="53"/>
  <c r="F245" i="53"/>
  <c r="B245" i="53"/>
  <c r="F244" i="53"/>
  <c r="B244" i="53"/>
  <c r="F243" i="53"/>
  <c r="B243" i="53"/>
  <c r="F242" i="53"/>
  <c r="B242" i="53"/>
  <c r="B241" i="53"/>
  <c r="F240" i="53"/>
  <c r="B240" i="53"/>
  <c r="F239" i="53"/>
  <c r="B239" i="53"/>
  <c r="B238" i="53"/>
  <c r="B237" i="53"/>
  <c r="B236" i="53"/>
  <c r="B235" i="53"/>
  <c r="B234" i="53"/>
  <c r="F233" i="53"/>
  <c r="B233" i="53"/>
  <c r="F232" i="53"/>
  <c r="B232" i="53"/>
  <c r="F231" i="53"/>
  <c r="B231" i="53"/>
  <c r="F230" i="53"/>
  <c r="B230" i="53"/>
  <c r="F229" i="53"/>
  <c r="B229" i="53"/>
  <c r="B228" i="53"/>
  <c r="B227" i="53"/>
  <c r="F226" i="53"/>
  <c r="B226" i="53"/>
  <c r="F225" i="53"/>
  <c r="B225" i="53"/>
  <c r="F224" i="53"/>
  <c r="B224" i="53"/>
  <c r="F223" i="53"/>
  <c r="B223" i="53"/>
  <c r="F222" i="53"/>
  <c r="B222" i="53"/>
  <c r="B221" i="53"/>
  <c r="F220" i="53"/>
  <c r="B220" i="53"/>
  <c r="F219" i="53"/>
  <c r="B219" i="53"/>
  <c r="B218" i="53"/>
  <c r="B217" i="53"/>
  <c r="B216" i="53"/>
  <c r="B215" i="53"/>
  <c r="B214" i="53"/>
  <c r="F213" i="53"/>
  <c r="B213" i="53"/>
  <c r="F212" i="53"/>
  <c r="B212" i="53"/>
  <c r="F211" i="53"/>
  <c r="B211" i="53"/>
  <c r="F210" i="53"/>
  <c r="B210" i="53"/>
  <c r="F209" i="53"/>
  <c r="B209" i="53"/>
  <c r="B208" i="53"/>
  <c r="B207" i="53"/>
  <c r="F206" i="53"/>
  <c r="B206" i="53"/>
  <c r="F205" i="53"/>
  <c r="B205" i="53"/>
  <c r="F204" i="53"/>
  <c r="B204" i="53"/>
  <c r="F203" i="53"/>
  <c r="B203" i="53"/>
  <c r="F202" i="53"/>
  <c r="B202" i="53"/>
  <c r="B201" i="53"/>
  <c r="F200" i="53"/>
  <c r="B200" i="53"/>
  <c r="F199" i="53"/>
  <c r="B199" i="53"/>
  <c r="B198" i="53"/>
  <c r="B197" i="53"/>
  <c r="B196" i="53"/>
  <c r="B195" i="53"/>
  <c r="B194" i="53"/>
  <c r="F193" i="53"/>
  <c r="B193" i="53"/>
  <c r="F192" i="53"/>
  <c r="B192" i="53"/>
  <c r="F191" i="53"/>
  <c r="B191" i="53"/>
  <c r="F190" i="53"/>
  <c r="B190" i="53"/>
  <c r="B189" i="53"/>
  <c r="B188" i="53"/>
  <c r="F187" i="53"/>
  <c r="B187" i="53"/>
  <c r="F186" i="53"/>
  <c r="B186" i="53"/>
  <c r="F185" i="53"/>
  <c r="B185" i="53"/>
  <c r="F184" i="53"/>
  <c r="B184" i="53"/>
  <c r="F183" i="53"/>
  <c r="B183" i="53"/>
  <c r="F182" i="53"/>
  <c r="B182" i="53"/>
  <c r="B181" i="53"/>
  <c r="F180" i="53"/>
  <c r="B180" i="53"/>
  <c r="B179" i="53"/>
  <c r="B178" i="53"/>
  <c r="B177" i="53"/>
  <c r="F176" i="53"/>
  <c r="B176" i="53"/>
  <c r="B175" i="53"/>
  <c r="B174" i="53"/>
  <c r="F173" i="53"/>
  <c r="B173" i="53"/>
  <c r="F172" i="53"/>
  <c r="B172" i="53"/>
  <c r="F171" i="53"/>
  <c r="B171" i="53"/>
  <c r="F170" i="53"/>
  <c r="B170" i="53"/>
  <c r="B169" i="53"/>
  <c r="B168" i="53"/>
  <c r="F167" i="53"/>
  <c r="B167" i="53"/>
  <c r="F166" i="53"/>
  <c r="B166" i="53"/>
  <c r="F165" i="53"/>
  <c r="B165" i="53"/>
  <c r="F164" i="53"/>
  <c r="B164" i="53"/>
  <c r="F163" i="53"/>
  <c r="B163" i="53"/>
  <c r="F162" i="53"/>
  <c r="B162" i="53"/>
  <c r="B161" i="53"/>
  <c r="F160" i="53"/>
  <c r="B160" i="53"/>
  <c r="B159" i="53"/>
  <c r="B158" i="53"/>
  <c r="B157" i="53"/>
  <c r="F156" i="53"/>
  <c r="B156" i="53"/>
  <c r="B155" i="53"/>
  <c r="B154" i="53"/>
  <c r="F153" i="53"/>
  <c r="B153" i="53"/>
  <c r="F152" i="53"/>
  <c r="B152" i="53"/>
  <c r="F151" i="53"/>
  <c r="B151" i="53"/>
  <c r="F150" i="53"/>
  <c r="B150" i="53"/>
  <c r="B149" i="53"/>
  <c r="B148" i="53"/>
  <c r="F147" i="53"/>
  <c r="B147" i="53"/>
  <c r="F146" i="53"/>
  <c r="B146" i="53"/>
  <c r="F145" i="53"/>
  <c r="B145" i="53"/>
  <c r="F144" i="53"/>
  <c r="B144" i="53"/>
  <c r="F143" i="53"/>
  <c r="B143" i="53"/>
  <c r="F142" i="53"/>
  <c r="B142" i="53"/>
  <c r="B141" i="53"/>
  <c r="F140" i="53"/>
  <c r="B140" i="53"/>
  <c r="B139" i="53"/>
  <c r="B138" i="53"/>
  <c r="B137" i="53"/>
  <c r="F136" i="53"/>
  <c r="B136" i="53"/>
  <c r="B135" i="53"/>
  <c r="B134" i="53"/>
  <c r="F133" i="53"/>
  <c r="B133" i="53"/>
  <c r="F132" i="53"/>
  <c r="B132" i="53"/>
  <c r="F131" i="53"/>
  <c r="B131" i="53"/>
  <c r="F130" i="53"/>
  <c r="B130" i="53"/>
  <c r="B129" i="53"/>
  <c r="B128" i="53"/>
  <c r="F127" i="53"/>
  <c r="B127" i="53"/>
  <c r="F126" i="53"/>
  <c r="B126" i="53"/>
  <c r="F125" i="53"/>
  <c r="B125" i="53"/>
  <c r="F124" i="53"/>
  <c r="B124" i="53"/>
  <c r="F123" i="53"/>
  <c r="B123" i="53"/>
  <c r="F122" i="53"/>
  <c r="B122" i="53"/>
  <c r="B121" i="53"/>
  <c r="F120" i="53"/>
  <c r="B120" i="53"/>
  <c r="B119" i="53"/>
  <c r="B118" i="53"/>
  <c r="B117" i="53"/>
  <c r="F116" i="53"/>
  <c r="B116" i="53"/>
  <c r="B115" i="53"/>
  <c r="B114" i="53"/>
  <c r="F113" i="53"/>
  <c r="B113" i="53"/>
  <c r="F112" i="53"/>
  <c r="B112" i="53"/>
  <c r="F111" i="53"/>
  <c r="B111" i="53"/>
  <c r="F110" i="53"/>
  <c r="B110" i="53"/>
  <c r="B109" i="53"/>
  <c r="B108" i="53"/>
  <c r="F107" i="53"/>
  <c r="B107" i="53"/>
  <c r="F106" i="53"/>
  <c r="B106" i="53"/>
  <c r="F105" i="53"/>
  <c r="B105" i="53"/>
  <c r="F104" i="53"/>
  <c r="B104" i="53"/>
  <c r="F103" i="53"/>
  <c r="B103" i="53"/>
  <c r="F102" i="53"/>
  <c r="B102" i="53"/>
  <c r="B101" i="53"/>
  <c r="F100" i="53"/>
  <c r="B100" i="53"/>
  <c r="B99" i="53"/>
  <c r="B98" i="53"/>
  <c r="B97" i="53"/>
  <c r="F96" i="53"/>
  <c r="B96" i="53"/>
  <c r="B95" i="53"/>
  <c r="B94" i="53"/>
  <c r="F93" i="53"/>
  <c r="B93" i="53"/>
  <c r="F92" i="53"/>
  <c r="B92" i="53"/>
  <c r="F91" i="53"/>
  <c r="B91" i="53"/>
  <c r="F90" i="53"/>
  <c r="B90" i="53"/>
  <c r="B89" i="53"/>
  <c r="B88" i="53"/>
  <c r="F87" i="53"/>
  <c r="B87" i="53"/>
  <c r="F86" i="53"/>
  <c r="B86" i="53"/>
  <c r="F85" i="53"/>
  <c r="B85" i="53"/>
  <c r="F84" i="53"/>
  <c r="B84" i="53"/>
  <c r="F83" i="53"/>
  <c r="B83" i="53"/>
  <c r="F82" i="53"/>
  <c r="B82" i="53"/>
  <c r="B81" i="53"/>
  <c r="F80" i="53"/>
  <c r="B80" i="53"/>
  <c r="B79" i="53"/>
  <c r="B78" i="53"/>
  <c r="B77" i="53"/>
  <c r="F76" i="53"/>
  <c r="B76" i="53"/>
  <c r="B75" i="53"/>
  <c r="B74" i="53"/>
  <c r="F73" i="53"/>
  <c r="B73" i="53"/>
  <c r="F72" i="53"/>
  <c r="B72" i="53"/>
  <c r="F71" i="53"/>
  <c r="B71" i="53"/>
  <c r="F70" i="53"/>
  <c r="B70" i="53"/>
  <c r="B69" i="53"/>
  <c r="B68" i="53"/>
  <c r="F67" i="53"/>
  <c r="B67" i="53"/>
  <c r="F66" i="53"/>
  <c r="B66" i="53"/>
  <c r="F65" i="53"/>
  <c r="B65" i="53"/>
  <c r="F64" i="53"/>
  <c r="B64" i="53"/>
  <c r="F63" i="53"/>
  <c r="B63" i="53"/>
  <c r="F62" i="53"/>
  <c r="B62" i="53"/>
  <c r="B61" i="53"/>
  <c r="F60" i="53"/>
  <c r="B60" i="53"/>
  <c r="B59" i="53"/>
  <c r="B58" i="53"/>
  <c r="B57" i="53"/>
  <c r="F56" i="53"/>
  <c r="B56" i="53"/>
  <c r="B55" i="53"/>
  <c r="B54" i="53"/>
  <c r="F53" i="53"/>
  <c r="B53" i="53"/>
  <c r="F52" i="53"/>
  <c r="B52" i="53"/>
  <c r="F51" i="53"/>
  <c r="B51" i="53"/>
  <c r="F50" i="53"/>
  <c r="B50" i="53"/>
  <c r="B49" i="53"/>
  <c r="B48" i="53"/>
  <c r="F47" i="53"/>
  <c r="B47" i="53"/>
  <c r="F46" i="53"/>
  <c r="B46" i="53"/>
  <c r="F45" i="53"/>
  <c r="B45" i="53"/>
  <c r="F44" i="53"/>
  <c r="B44" i="53"/>
  <c r="F43" i="53"/>
  <c r="B43" i="53"/>
  <c r="F42" i="53"/>
  <c r="B42" i="53"/>
  <c r="B41" i="53"/>
  <c r="F40" i="53"/>
  <c r="B40" i="53"/>
  <c r="B39" i="53"/>
  <c r="B38" i="53"/>
  <c r="B37" i="53"/>
  <c r="F36" i="53"/>
  <c r="B36" i="53"/>
  <c r="B35" i="53"/>
  <c r="B34" i="53"/>
  <c r="F33" i="53"/>
  <c r="B33" i="53"/>
  <c r="F32" i="53"/>
  <c r="B32" i="53"/>
  <c r="F31" i="53"/>
  <c r="B31" i="53"/>
  <c r="F30" i="53"/>
  <c r="B30" i="53"/>
  <c r="B29" i="53"/>
  <c r="B28" i="53"/>
  <c r="F27" i="53"/>
  <c r="B27" i="53"/>
  <c r="F26" i="53"/>
  <c r="B26" i="53"/>
  <c r="F25" i="53"/>
  <c r="B25" i="53"/>
  <c r="F24" i="53"/>
  <c r="B24" i="53"/>
  <c r="F23" i="53"/>
  <c r="B23" i="53"/>
  <c r="F22" i="53"/>
  <c r="B22" i="53"/>
  <c r="B21" i="53"/>
  <c r="F20" i="53"/>
  <c r="B20" i="53"/>
  <c r="B19" i="53"/>
  <c r="B18" i="53"/>
  <c r="B17" i="53"/>
  <c r="F16" i="53"/>
  <c r="B16" i="53"/>
  <c r="B15" i="53"/>
  <c r="B14" i="53"/>
  <c r="F13" i="53"/>
  <c r="B13" i="53"/>
  <c r="F12" i="53"/>
  <c r="B12" i="53"/>
  <c r="F11" i="53"/>
  <c r="B11" i="53"/>
  <c r="F10" i="53"/>
  <c r="B10" i="53"/>
  <c r="B9" i="53"/>
  <c r="B8" i="53"/>
  <c r="F7" i="53"/>
  <c r="B7" i="53"/>
  <c r="F6" i="53"/>
  <c r="B6" i="53"/>
  <c r="F5" i="53"/>
  <c r="B5" i="53"/>
  <c r="F4" i="53"/>
  <c r="B4" i="53"/>
  <c r="F3" i="53"/>
  <c r="B3" i="53"/>
  <c r="F2" i="53"/>
  <c r="B2" i="53"/>
  <c r="I2" i="10"/>
  <c r="I3" i="10"/>
  <c r="I4" i="10"/>
  <c r="I5" i="10"/>
  <c r="I6" i="10"/>
  <c r="I8" i="10"/>
  <c r="I9" i="10"/>
  <c r="I10" i="10"/>
  <c r="I12" i="10"/>
  <c r="I13" i="10"/>
  <c r="I14" i="10"/>
  <c r="I16" i="10"/>
  <c r="I17" i="10"/>
  <c r="I18" i="10"/>
  <c r="I20" i="10"/>
  <c r="I21" i="10"/>
  <c r="I22" i="10"/>
  <c r="I23" i="10"/>
  <c r="I24" i="10"/>
  <c r="I25" i="10"/>
  <c r="I26" i="10"/>
  <c r="I28" i="10"/>
  <c r="I29" i="10"/>
  <c r="I30" i="10"/>
  <c r="I32" i="10"/>
  <c r="I33" i="10"/>
  <c r="I34" i="10"/>
  <c r="I36" i="10"/>
  <c r="I37" i="10"/>
  <c r="I38" i="10"/>
  <c r="I40" i="10"/>
  <c r="I41" i="10"/>
  <c r="I42" i="10"/>
  <c r="I43" i="10"/>
  <c r="I44" i="10"/>
  <c r="I45" i="10"/>
  <c r="I46" i="10"/>
  <c r="I48" i="10"/>
  <c r="I49" i="10"/>
  <c r="I50" i="10"/>
  <c r="I52" i="10"/>
  <c r="I53" i="10"/>
  <c r="I54" i="10"/>
  <c r="I56" i="10"/>
  <c r="I57" i="10"/>
  <c r="I58" i="10"/>
  <c r="I60" i="10"/>
  <c r="I61" i="10"/>
  <c r="I62" i="10"/>
  <c r="I63" i="10"/>
  <c r="I64" i="10"/>
  <c r="I65" i="10"/>
  <c r="I66" i="10"/>
  <c r="I68" i="10"/>
  <c r="I69" i="10"/>
  <c r="I70" i="10"/>
  <c r="I72" i="10"/>
  <c r="I73" i="10"/>
  <c r="I74" i="10"/>
  <c r="I76" i="10"/>
  <c r="I77" i="10"/>
  <c r="I78" i="10"/>
  <c r="I80" i="10"/>
  <c r="I81" i="10"/>
  <c r="I82" i="10"/>
  <c r="I83" i="10"/>
  <c r="I84" i="10"/>
  <c r="I85" i="10"/>
  <c r="I86" i="10"/>
  <c r="I88" i="10"/>
  <c r="I89" i="10"/>
  <c r="I90" i="10"/>
  <c r="I92" i="10"/>
  <c r="I93" i="10"/>
  <c r="I94" i="10"/>
  <c r="I96" i="10"/>
  <c r="I97" i="10"/>
  <c r="I98" i="10"/>
  <c r="I100" i="10"/>
  <c r="I101" i="10"/>
  <c r="I102" i="10"/>
  <c r="I103" i="10"/>
  <c r="I104" i="10"/>
  <c r="I105" i="10"/>
  <c r="I106" i="10"/>
  <c r="I108" i="10"/>
  <c r="I109" i="10"/>
  <c r="I110" i="10"/>
  <c r="I112" i="10"/>
  <c r="I113" i="10"/>
  <c r="I114" i="10"/>
  <c r="I116" i="10"/>
  <c r="I117" i="10"/>
  <c r="I118" i="10"/>
  <c r="I120" i="10"/>
  <c r="I121" i="10"/>
  <c r="I122" i="10"/>
  <c r="I123" i="10"/>
  <c r="I124" i="10"/>
  <c r="I125" i="10"/>
  <c r="I126" i="10"/>
  <c r="I128" i="10"/>
  <c r="I129" i="10"/>
  <c r="I130" i="10"/>
  <c r="I132" i="10"/>
  <c r="I133" i="10"/>
  <c r="I134" i="10"/>
  <c r="I136" i="10"/>
  <c r="I137" i="10"/>
  <c r="I138" i="10"/>
  <c r="I140" i="10"/>
  <c r="I141" i="10"/>
  <c r="I142" i="10"/>
  <c r="I143" i="10"/>
  <c r="I144" i="10"/>
  <c r="I145" i="10"/>
  <c r="I146" i="10"/>
  <c r="I148" i="10"/>
  <c r="I149" i="10"/>
  <c r="I150" i="10"/>
  <c r="I152" i="10"/>
  <c r="I153" i="10"/>
  <c r="I154" i="10"/>
  <c r="I156" i="10"/>
  <c r="I157" i="10"/>
  <c r="I158" i="10"/>
  <c r="I160" i="10"/>
  <c r="I161" i="10"/>
  <c r="I162" i="10"/>
  <c r="I163" i="10"/>
  <c r="I164" i="10"/>
  <c r="I165" i="10"/>
  <c r="I166" i="10"/>
  <c r="I168" i="10"/>
  <c r="I169" i="10"/>
  <c r="I170" i="10"/>
  <c r="I172" i="10"/>
  <c r="I173" i="10"/>
  <c r="I174" i="10"/>
  <c r="I176" i="10"/>
  <c r="I177" i="10"/>
  <c r="I178" i="10"/>
  <c r="I180" i="10"/>
  <c r="I181" i="10"/>
  <c r="I182" i="10"/>
  <c r="I183" i="10"/>
  <c r="I184" i="10"/>
  <c r="I185" i="10"/>
  <c r="I186" i="10"/>
  <c r="I188" i="10"/>
  <c r="I189" i="10"/>
  <c r="I190" i="10"/>
  <c r="I192" i="10"/>
  <c r="I193" i="10"/>
  <c r="I194" i="10"/>
  <c r="I196" i="10"/>
  <c r="I197" i="10"/>
  <c r="I198" i="10"/>
  <c r="I200" i="10"/>
  <c r="I201" i="10"/>
  <c r="I202" i="10"/>
  <c r="I203" i="10"/>
  <c r="I204" i="10"/>
  <c r="I205" i="10"/>
  <c r="I206" i="10"/>
  <c r="I208" i="10"/>
  <c r="I209" i="10"/>
  <c r="I210" i="10"/>
  <c r="I212" i="10"/>
  <c r="I213" i="10"/>
  <c r="I214" i="10"/>
  <c r="I216" i="10"/>
  <c r="I217" i="10"/>
  <c r="I218" i="10"/>
  <c r="I220" i="10"/>
  <c r="I221" i="10"/>
  <c r="I222" i="10"/>
  <c r="I223" i="10"/>
  <c r="I224" i="10"/>
  <c r="I225" i="10"/>
  <c r="I226" i="10"/>
  <c r="I228" i="10"/>
  <c r="I229" i="10"/>
  <c r="I230" i="10"/>
  <c r="I232" i="10"/>
  <c r="I233" i="10"/>
  <c r="I234" i="10"/>
  <c r="I236" i="10"/>
  <c r="I237" i="10"/>
  <c r="I238" i="10"/>
  <c r="I240" i="10"/>
  <c r="I241" i="10"/>
  <c r="I242" i="10"/>
  <c r="I243" i="10"/>
  <c r="I244" i="10"/>
  <c r="I245" i="10"/>
  <c r="I246" i="10"/>
  <c r="I248" i="10"/>
  <c r="I249" i="10"/>
  <c r="I250" i="10"/>
  <c r="I252" i="10"/>
  <c r="I253" i="10"/>
  <c r="I254" i="10"/>
  <c r="I256" i="10"/>
  <c r="I257" i="10"/>
  <c r="I258" i="10"/>
  <c r="I260" i="10"/>
  <c r="I261" i="10"/>
  <c r="I262" i="10"/>
  <c r="I263" i="10"/>
  <c r="I264" i="10"/>
  <c r="I265" i="10"/>
  <c r="I266" i="10"/>
  <c r="I268" i="10"/>
  <c r="I269" i="10"/>
  <c r="I270" i="10"/>
  <c r="I272" i="10"/>
  <c r="I273" i="10"/>
  <c r="I274" i="10"/>
  <c r="I276" i="10"/>
  <c r="I277" i="10"/>
  <c r="I278" i="10"/>
  <c r="I280" i="10"/>
  <c r="I281" i="10"/>
  <c r="I282" i="10"/>
  <c r="I283" i="10"/>
  <c r="I284" i="10"/>
  <c r="I285" i="10"/>
  <c r="I286" i="10"/>
  <c r="I288" i="10"/>
  <c r="I289" i="10"/>
  <c r="I290" i="10"/>
  <c r="R3" i="43" l="1"/>
  <c r="R4" i="43"/>
  <c r="R5" i="43"/>
  <c r="R6" i="43"/>
  <c r="R7" i="43"/>
  <c r="R8" i="43"/>
  <c r="R9" i="43"/>
  <c r="R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53" i="43"/>
  <c r="R54" i="43"/>
  <c r="R55" i="43"/>
  <c r="R56" i="43"/>
  <c r="R57" i="43"/>
  <c r="R58" i="43"/>
  <c r="R59" i="43"/>
  <c r="R60" i="43"/>
  <c r="R61" i="43"/>
  <c r="R62" i="43"/>
  <c r="R63" i="43"/>
  <c r="R64" i="43"/>
  <c r="R65" i="43"/>
  <c r="R66" i="43"/>
  <c r="R67" i="43"/>
  <c r="R68" i="43"/>
  <c r="R69" i="43"/>
  <c r="R70" i="43"/>
  <c r="R71" i="43"/>
  <c r="R72" i="43"/>
  <c r="R73" i="43"/>
  <c r="R74" i="43"/>
  <c r="R75" i="43"/>
  <c r="R76" i="43"/>
  <c r="R77" i="43"/>
  <c r="R78" i="43"/>
  <c r="R79" i="43"/>
  <c r="R80" i="43"/>
  <c r="R81" i="43"/>
  <c r="R82" i="43"/>
  <c r="R83" i="43"/>
  <c r="R84" i="43"/>
  <c r="R85" i="43"/>
  <c r="R86" i="43"/>
  <c r="R87" i="43"/>
  <c r="R88" i="43"/>
  <c r="R89" i="43"/>
  <c r="R90" i="43"/>
  <c r="R91" i="43"/>
  <c r="R92" i="43"/>
  <c r="R93" i="43"/>
  <c r="R94" i="43"/>
  <c r="R95" i="43"/>
  <c r="R96" i="43"/>
  <c r="R97" i="43"/>
  <c r="R98" i="43"/>
  <c r="R99" i="43"/>
  <c r="R100" i="43"/>
  <c r="R101" i="43"/>
  <c r="R102" i="43"/>
  <c r="R103" i="43"/>
  <c r="R104" i="43"/>
  <c r="R105" i="43"/>
  <c r="R106" i="43"/>
  <c r="R107" i="43"/>
  <c r="R108" i="43"/>
  <c r="R109" i="43"/>
  <c r="R110" i="43"/>
  <c r="R111" i="43"/>
  <c r="R112" i="43"/>
  <c r="R113" i="43"/>
  <c r="R114" i="43"/>
  <c r="R115" i="43"/>
  <c r="R116" i="43"/>
  <c r="R117" i="43"/>
  <c r="R118" i="43"/>
  <c r="R119" i="43"/>
  <c r="R120" i="43"/>
  <c r="R121" i="43"/>
  <c r="R122" i="43"/>
  <c r="R123" i="43"/>
  <c r="R124" i="43"/>
  <c r="R125" i="43"/>
  <c r="R126" i="43"/>
  <c r="R127" i="43"/>
  <c r="R128" i="43"/>
  <c r="R129" i="43"/>
  <c r="R130" i="43"/>
  <c r="R131" i="43"/>
  <c r="R132" i="43"/>
  <c r="R133" i="43"/>
  <c r="R134" i="43"/>
  <c r="R135" i="43"/>
  <c r="R136" i="43"/>
  <c r="R137" i="43"/>
  <c r="R138" i="43"/>
  <c r="R139" i="43"/>
  <c r="R140" i="43"/>
  <c r="R141" i="43"/>
  <c r="R142" i="43"/>
  <c r="R143" i="43"/>
  <c r="R144" i="43"/>
  <c r="R145" i="43"/>
  <c r="R146" i="43"/>
  <c r="R147" i="43"/>
  <c r="R148" i="43"/>
  <c r="R149" i="43"/>
  <c r="R150" i="43"/>
  <c r="R151" i="43"/>
  <c r="R152" i="43"/>
  <c r="R153" i="43"/>
  <c r="R154" i="43"/>
  <c r="R155" i="43"/>
  <c r="R156" i="43"/>
  <c r="R157" i="43"/>
  <c r="R158" i="43"/>
  <c r="R159" i="43"/>
  <c r="R160" i="43"/>
  <c r="R161" i="43"/>
  <c r="R162" i="43"/>
  <c r="R163" i="43"/>
  <c r="R164" i="43"/>
  <c r="R165" i="43"/>
  <c r="R166" i="43"/>
  <c r="R167" i="43"/>
  <c r="R168" i="43"/>
  <c r="R169" i="43"/>
  <c r="R170" i="43"/>
  <c r="R171" i="43"/>
  <c r="R172" i="43"/>
  <c r="R173" i="43"/>
  <c r="R174" i="43"/>
  <c r="R175" i="43"/>
  <c r="R176" i="43"/>
  <c r="R177" i="43"/>
  <c r="R178" i="43"/>
  <c r="R179" i="43"/>
  <c r="R180" i="43"/>
  <c r="R181" i="43"/>
  <c r="R182" i="43"/>
  <c r="R183" i="43"/>
  <c r="R184" i="43"/>
  <c r="R185" i="43"/>
  <c r="R186" i="43"/>
  <c r="R187" i="43"/>
  <c r="R188" i="43"/>
  <c r="R189" i="43"/>
  <c r="R190" i="43"/>
  <c r="R191" i="43"/>
  <c r="R192" i="43"/>
  <c r="R193" i="43"/>
  <c r="R194" i="43"/>
  <c r="R195" i="43"/>
  <c r="R196" i="43"/>
  <c r="R197" i="43"/>
  <c r="R198" i="43"/>
  <c r="R199" i="43"/>
  <c r="R200" i="43"/>
  <c r="R201" i="43"/>
  <c r="R202" i="43"/>
  <c r="R203" i="43"/>
  <c r="R204" i="43"/>
  <c r="R205" i="43"/>
  <c r="R206" i="43"/>
  <c r="R207" i="43"/>
  <c r="R208" i="43"/>
  <c r="R209" i="43"/>
  <c r="R210" i="43"/>
  <c r="R211" i="43"/>
  <c r="R212" i="43"/>
  <c r="R213" i="43"/>
  <c r="R214" i="43"/>
  <c r="R215" i="43"/>
  <c r="R216" i="43"/>
  <c r="R217" i="43"/>
  <c r="R218" i="43"/>
  <c r="R219" i="43"/>
  <c r="R220" i="43"/>
  <c r="R221" i="43"/>
  <c r="R222" i="43"/>
  <c r="R223" i="43"/>
  <c r="R224" i="43"/>
  <c r="R225" i="43"/>
  <c r="R226" i="43"/>
  <c r="R227" i="43"/>
  <c r="R228" i="43"/>
  <c r="R229" i="43"/>
  <c r="R230" i="43"/>
  <c r="R231" i="43"/>
  <c r="R232" i="43"/>
  <c r="R233" i="43"/>
  <c r="R234" i="43"/>
  <c r="R235" i="43"/>
  <c r="R236" i="43"/>
  <c r="R237" i="43"/>
  <c r="R238" i="43"/>
  <c r="R239" i="43"/>
  <c r="R240" i="43"/>
  <c r="R241" i="43"/>
  <c r="R242" i="43"/>
  <c r="R243" i="43"/>
  <c r="R244" i="43"/>
  <c r="R245" i="43"/>
  <c r="R246" i="43"/>
  <c r="R247" i="43"/>
  <c r="R248" i="43"/>
  <c r="R249" i="43"/>
  <c r="R250" i="43"/>
  <c r="R251" i="43"/>
  <c r="R252" i="43"/>
  <c r="R253" i="43"/>
  <c r="R254" i="43"/>
  <c r="R255" i="43"/>
  <c r="R256" i="43"/>
  <c r="R257" i="43"/>
  <c r="R258" i="43"/>
  <c r="R259" i="43"/>
  <c r="R260" i="43"/>
  <c r="R261" i="43"/>
  <c r="R262" i="43"/>
  <c r="R263" i="43"/>
  <c r="R264" i="43"/>
  <c r="R265" i="43"/>
  <c r="R266" i="43"/>
  <c r="R267" i="43"/>
  <c r="R268" i="43"/>
  <c r="R269" i="43"/>
  <c r="R270" i="43"/>
  <c r="R271" i="43"/>
  <c r="R272" i="43"/>
  <c r="R273" i="43"/>
  <c r="R274" i="43"/>
  <c r="R275" i="43"/>
  <c r="R276" i="43"/>
  <c r="R277" i="43"/>
  <c r="R278" i="43"/>
  <c r="R279" i="43"/>
  <c r="R280" i="43"/>
  <c r="R281" i="43"/>
  <c r="R282" i="43"/>
  <c r="R283" i="43"/>
  <c r="R284" i="43"/>
  <c r="R285" i="43"/>
  <c r="R286" i="43"/>
  <c r="R287" i="43"/>
  <c r="R288" i="43"/>
  <c r="R289" i="43"/>
  <c r="R290" i="43"/>
  <c r="R2" i="43"/>
  <c r="O3" i="43"/>
  <c r="O4" i="43"/>
  <c r="O5" i="43"/>
  <c r="O6" i="43"/>
  <c r="O7" i="43"/>
  <c r="O8" i="43"/>
  <c r="O9" i="43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57" i="43"/>
  <c r="O58" i="43"/>
  <c r="O59" i="43"/>
  <c r="O60" i="43"/>
  <c r="O61" i="43"/>
  <c r="O62" i="43"/>
  <c r="O63" i="43"/>
  <c r="O64" i="43"/>
  <c r="O65" i="43"/>
  <c r="O66" i="43"/>
  <c r="O67" i="43"/>
  <c r="O68" i="43"/>
  <c r="O69" i="43"/>
  <c r="O70" i="43"/>
  <c r="O71" i="43"/>
  <c r="O72" i="43"/>
  <c r="O73" i="43"/>
  <c r="O74" i="43"/>
  <c r="O75" i="43"/>
  <c r="O76" i="43"/>
  <c r="O77" i="43"/>
  <c r="O78" i="43"/>
  <c r="O79" i="43"/>
  <c r="O80" i="43"/>
  <c r="O81" i="43"/>
  <c r="O82" i="43"/>
  <c r="O83" i="43"/>
  <c r="O84" i="43"/>
  <c r="O85" i="43"/>
  <c r="O86" i="43"/>
  <c r="O87" i="43"/>
  <c r="O88" i="43"/>
  <c r="O89" i="43"/>
  <c r="O90" i="43"/>
  <c r="O91" i="43"/>
  <c r="O92" i="43"/>
  <c r="O93" i="43"/>
  <c r="O94" i="43"/>
  <c r="O95" i="43"/>
  <c r="O96" i="43"/>
  <c r="O97" i="43"/>
  <c r="O98" i="43"/>
  <c r="O99" i="43"/>
  <c r="O100" i="43"/>
  <c r="O101" i="43"/>
  <c r="O102" i="43"/>
  <c r="O103" i="43"/>
  <c r="O104" i="43"/>
  <c r="O105" i="43"/>
  <c r="O106" i="43"/>
  <c r="O107" i="43"/>
  <c r="O108" i="43"/>
  <c r="O109" i="43"/>
  <c r="O110" i="43"/>
  <c r="O111" i="43"/>
  <c r="O112" i="43"/>
  <c r="O113" i="43"/>
  <c r="O114" i="43"/>
  <c r="O115" i="43"/>
  <c r="O116" i="43"/>
  <c r="O117" i="43"/>
  <c r="O118" i="43"/>
  <c r="O119" i="43"/>
  <c r="O120" i="43"/>
  <c r="O121" i="43"/>
  <c r="O122" i="43"/>
  <c r="O123" i="43"/>
  <c r="O124" i="43"/>
  <c r="O125" i="43"/>
  <c r="O126" i="43"/>
  <c r="O127" i="43"/>
  <c r="O128" i="43"/>
  <c r="O129" i="43"/>
  <c r="O130" i="43"/>
  <c r="O131" i="43"/>
  <c r="O132" i="43"/>
  <c r="O133" i="43"/>
  <c r="O134" i="43"/>
  <c r="O135" i="43"/>
  <c r="O136" i="43"/>
  <c r="O137" i="43"/>
  <c r="O138" i="43"/>
  <c r="O139" i="43"/>
  <c r="O140" i="43"/>
  <c r="O141" i="43"/>
  <c r="O142" i="43"/>
  <c r="O143" i="43"/>
  <c r="O144" i="43"/>
  <c r="O145" i="43"/>
  <c r="O146" i="43"/>
  <c r="O147" i="43"/>
  <c r="O148" i="43"/>
  <c r="O149" i="43"/>
  <c r="O150" i="43"/>
  <c r="O151" i="43"/>
  <c r="O152" i="43"/>
  <c r="O153" i="43"/>
  <c r="O154" i="43"/>
  <c r="O155" i="43"/>
  <c r="O156" i="43"/>
  <c r="O157" i="43"/>
  <c r="O158" i="43"/>
  <c r="O159" i="43"/>
  <c r="O160" i="43"/>
  <c r="O161" i="43"/>
  <c r="O162" i="43"/>
  <c r="O163" i="43"/>
  <c r="O164" i="43"/>
  <c r="O165" i="43"/>
  <c r="O166" i="43"/>
  <c r="O167" i="43"/>
  <c r="O168" i="43"/>
  <c r="O169" i="43"/>
  <c r="O170" i="43"/>
  <c r="O171" i="43"/>
  <c r="O172" i="43"/>
  <c r="O173" i="43"/>
  <c r="O174" i="43"/>
  <c r="O175" i="43"/>
  <c r="O176" i="43"/>
  <c r="O177" i="43"/>
  <c r="O178" i="43"/>
  <c r="O179" i="43"/>
  <c r="O180" i="43"/>
  <c r="O181" i="43"/>
  <c r="O182" i="43"/>
  <c r="O183" i="43"/>
  <c r="O184" i="43"/>
  <c r="O185" i="43"/>
  <c r="O186" i="43"/>
  <c r="O187" i="43"/>
  <c r="O188" i="43"/>
  <c r="O189" i="43"/>
  <c r="O190" i="43"/>
  <c r="O191" i="43"/>
  <c r="O192" i="43"/>
  <c r="O193" i="43"/>
  <c r="O194" i="43"/>
  <c r="O195" i="43"/>
  <c r="O196" i="43"/>
  <c r="O197" i="43"/>
  <c r="O198" i="43"/>
  <c r="O199" i="43"/>
  <c r="O200" i="43"/>
  <c r="O201" i="43"/>
  <c r="O202" i="43"/>
  <c r="O203" i="43"/>
  <c r="O204" i="43"/>
  <c r="O205" i="43"/>
  <c r="O206" i="43"/>
  <c r="O207" i="43"/>
  <c r="O208" i="43"/>
  <c r="O209" i="43"/>
  <c r="O210" i="43"/>
  <c r="O211" i="43"/>
  <c r="O212" i="43"/>
  <c r="O213" i="43"/>
  <c r="O214" i="43"/>
  <c r="O215" i="43"/>
  <c r="O216" i="43"/>
  <c r="O217" i="43"/>
  <c r="O218" i="43"/>
  <c r="O219" i="43"/>
  <c r="O220" i="43"/>
  <c r="O221" i="43"/>
  <c r="O222" i="43"/>
  <c r="O223" i="43"/>
  <c r="O224" i="43"/>
  <c r="O225" i="43"/>
  <c r="O226" i="43"/>
  <c r="O227" i="43"/>
  <c r="O228" i="43"/>
  <c r="O229" i="43"/>
  <c r="O230" i="43"/>
  <c r="O231" i="43"/>
  <c r="O232" i="43"/>
  <c r="O233" i="43"/>
  <c r="O234" i="43"/>
  <c r="O235" i="43"/>
  <c r="O236" i="43"/>
  <c r="O237" i="43"/>
  <c r="O238" i="43"/>
  <c r="O239" i="43"/>
  <c r="O240" i="43"/>
  <c r="O241" i="43"/>
  <c r="O242" i="43"/>
  <c r="O243" i="43"/>
  <c r="O244" i="43"/>
  <c r="O245" i="43"/>
  <c r="O246" i="43"/>
  <c r="O247" i="43"/>
  <c r="O248" i="43"/>
  <c r="O249" i="43"/>
  <c r="O250" i="43"/>
  <c r="O251" i="43"/>
  <c r="O252" i="43"/>
  <c r="O253" i="43"/>
  <c r="O254" i="43"/>
  <c r="O255" i="43"/>
  <c r="O256" i="43"/>
  <c r="O257" i="43"/>
  <c r="O258" i="43"/>
  <c r="O259" i="43"/>
  <c r="O260" i="43"/>
  <c r="O261" i="43"/>
  <c r="O262" i="43"/>
  <c r="O263" i="43"/>
  <c r="O264" i="43"/>
  <c r="O265" i="43"/>
  <c r="O266" i="43"/>
  <c r="O267" i="43"/>
  <c r="O268" i="43"/>
  <c r="O269" i="43"/>
  <c r="O270" i="43"/>
  <c r="O271" i="43"/>
  <c r="O272" i="43"/>
  <c r="O273" i="43"/>
  <c r="O274" i="43"/>
  <c r="O275" i="43"/>
  <c r="O276" i="43"/>
  <c r="O277" i="43"/>
  <c r="O278" i="43"/>
  <c r="O279" i="43"/>
  <c r="O280" i="43"/>
  <c r="O281" i="43"/>
  <c r="O282" i="43"/>
  <c r="O283" i="43"/>
  <c r="O284" i="43"/>
  <c r="O285" i="43"/>
  <c r="O286" i="43"/>
  <c r="O287" i="43"/>
  <c r="O288" i="43"/>
  <c r="O289" i="43"/>
  <c r="O290" i="43"/>
  <c r="O2" i="43"/>
  <c r="L3" i="43"/>
  <c r="L4" i="43"/>
  <c r="L5" i="43"/>
  <c r="L6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L56" i="43"/>
  <c r="L57" i="43"/>
  <c r="L58" i="43"/>
  <c r="L59" i="43"/>
  <c r="L60" i="43"/>
  <c r="L61" i="43"/>
  <c r="L62" i="43"/>
  <c r="L63" i="43"/>
  <c r="L64" i="43"/>
  <c r="L65" i="43"/>
  <c r="L66" i="43"/>
  <c r="L67" i="43"/>
  <c r="L68" i="43"/>
  <c r="L69" i="43"/>
  <c r="L70" i="43"/>
  <c r="L71" i="43"/>
  <c r="L72" i="43"/>
  <c r="L73" i="43"/>
  <c r="L74" i="43"/>
  <c r="L75" i="43"/>
  <c r="L76" i="43"/>
  <c r="L77" i="43"/>
  <c r="L78" i="43"/>
  <c r="L79" i="43"/>
  <c r="L80" i="43"/>
  <c r="L81" i="43"/>
  <c r="L82" i="43"/>
  <c r="L83" i="43"/>
  <c r="L84" i="43"/>
  <c r="L85" i="43"/>
  <c r="L86" i="43"/>
  <c r="L87" i="43"/>
  <c r="L88" i="43"/>
  <c r="L89" i="43"/>
  <c r="L90" i="43"/>
  <c r="L91" i="43"/>
  <c r="L92" i="43"/>
  <c r="L93" i="43"/>
  <c r="L94" i="43"/>
  <c r="L95" i="43"/>
  <c r="L96" i="43"/>
  <c r="L97" i="43"/>
  <c r="L98" i="43"/>
  <c r="L99" i="43"/>
  <c r="L100" i="43"/>
  <c r="L101" i="43"/>
  <c r="L102" i="43"/>
  <c r="L103" i="43"/>
  <c r="L104" i="43"/>
  <c r="L105" i="43"/>
  <c r="L106" i="43"/>
  <c r="L107" i="43"/>
  <c r="L108" i="43"/>
  <c r="L109" i="43"/>
  <c r="L110" i="43"/>
  <c r="L111" i="43"/>
  <c r="L112" i="43"/>
  <c r="L113" i="43"/>
  <c r="L114" i="43"/>
  <c r="L115" i="43"/>
  <c r="L116" i="43"/>
  <c r="L117" i="43"/>
  <c r="L118" i="43"/>
  <c r="L119" i="43"/>
  <c r="L120" i="43"/>
  <c r="L121" i="43"/>
  <c r="L122" i="43"/>
  <c r="L123" i="43"/>
  <c r="L124" i="43"/>
  <c r="L125" i="43"/>
  <c r="L126" i="43"/>
  <c r="L127" i="43"/>
  <c r="L128" i="43"/>
  <c r="L129" i="43"/>
  <c r="L130" i="43"/>
  <c r="L131" i="43"/>
  <c r="L132" i="43"/>
  <c r="L133" i="43"/>
  <c r="L134" i="43"/>
  <c r="L135" i="43"/>
  <c r="L136" i="43"/>
  <c r="L137" i="43"/>
  <c r="L138" i="43"/>
  <c r="L139" i="43"/>
  <c r="L140" i="43"/>
  <c r="L141" i="43"/>
  <c r="L142" i="43"/>
  <c r="L143" i="43"/>
  <c r="L144" i="43"/>
  <c r="L145" i="43"/>
  <c r="L146" i="43"/>
  <c r="L147" i="43"/>
  <c r="L148" i="43"/>
  <c r="L149" i="43"/>
  <c r="L150" i="43"/>
  <c r="L151" i="43"/>
  <c r="L152" i="43"/>
  <c r="L153" i="43"/>
  <c r="L154" i="43"/>
  <c r="L155" i="43"/>
  <c r="L156" i="43"/>
  <c r="L157" i="43"/>
  <c r="L158" i="43"/>
  <c r="L159" i="43"/>
  <c r="L160" i="43"/>
  <c r="L161" i="43"/>
  <c r="L162" i="43"/>
  <c r="L163" i="43"/>
  <c r="L164" i="43"/>
  <c r="L165" i="43"/>
  <c r="L166" i="43"/>
  <c r="L167" i="43"/>
  <c r="L168" i="43"/>
  <c r="L169" i="43"/>
  <c r="L170" i="43"/>
  <c r="L171" i="43"/>
  <c r="L172" i="43"/>
  <c r="L173" i="43"/>
  <c r="L174" i="43"/>
  <c r="L175" i="43"/>
  <c r="L176" i="43"/>
  <c r="L177" i="43"/>
  <c r="L178" i="43"/>
  <c r="L179" i="43"/>
  <c r="L180" i="43"/>
  <c r="L181" i="43"/>
  <c r="L182" i="43"/>
  <c r="L183" i="43"/>
  <c r="L184" i="43"/>
  <c r="L185" i="43"/>
  <c r="L186" i="43"/>
  <c r="L187" i="43"/>
  <c r="L188" i="43"/>
  <c r="L189" i="43"/>
  <c r="L190" i="43"/>
  <c r="L191" i="43"/>
  <c r="L192" i="43"/>
  <c r="L193" i="43"/>
  <c r="L194" i="43"/>
  <c r="L195" i="43"/>
  <c r="L196" i="43"/>
  <c r="L197" i="43"/>
  <c r="L198" i="43"/>
  <c r="L199" i="43"/>
  <c r="L200" i="43"/>
  <c r="L201" i="43"/>
  <c r="L202" i="43"/>
  <c r="L203" i="43"/>
  <c r="L204" i="43"/>
  <c r="L205" i="43"/>
  <c r="L206" i="43"/>
  <c r="L207" i="43"/>
  <c r="L208" i="43"/>
  <c r="L209" i="43"/>
  <c r="L210" i="43"/>
  <c r="L211" i="43"/>
  <c r="L212" i="43"/>
  <c r="L213" i="43"/>
  <c r="L214" i="43"/>
  <c r="L215" i="43"/>
  <c r="L216" i="43"/>
  <c r="L217" i="43"/>
  <c r="L218" i="43"/>
  <c r="L219" i="43"/>
  <c r="L220" i="43"/>
  <c r="L221" i="43"/>
  <c r="L222" i="43"/>
  <c r="L223" i="43"/>
  <c r="L224" i="43"/>
  <c r="L225" i="43"/>
  <c r="L226" i="43"/>
  <c r="L227" i="43"/>
  <c r="L228" i="43"/>
  <c r="L229" i="43"/>
  <c r="L230" i="43"/>
  <c r="L231" i="43"/>
  <c r="L232" i="43"/>
  <c r="L233" i="43"/>
  <c r="L234" i="43"/>
  <c r="L235" i="43"/>
  <c r="L236" i="43"/>
  <c r="L237" i="43"/>
  <c r="L238" i="43"/>
  <c r="L239" i="43"/>
  <c r="L240" i="43"/>
  <c r="L241" i="43"/>
  <c r="L242" i="43"/>
  <c r="L243" i="43"/>
  <c r="L244" i="43"/>
  <c r="L245" i="43"/>
  <c r="L246" i="43"/>
  <c r="L247" i="43"/>
  <c r="L248" i="43"/>
  <c r="L249" i="43"/>
  <c r="L250" i="43"/>
  <c r="L251" i="43"/>
  <c r="L252" i="43"/>
  <c r="L253" i="43"/>
  <c r="L254" i="43"/>
  <c r="L255" i="43"/>
  <c r="L256" i="43"/>
  <c r="L257" i="43"/>
  <c r="L258" i="43"/>
  <c r="L259" i="43"/>
  <c r="L260" i="43"/>
  <c r="L261" i="43"/>
  <c r="L262" i="43"/>
  <c r="L263" i="43"/>
  <c r="L264" i="43"/>
  <c r="L265" i="43"/>
  <c r="L266" i="43"/>
  <c r="L267" i="43"/>
  <c r="L268" i="43"/>
  <c r="L269" i="43"/>
  <c r="L270" i="43"/>
  <c r="L271" i="43"/>
  <c r="L272" i="43"/>
  <c r="L273" i="43"/>
  <c r="L274" i="43"/>
  <c r="L275" i="43"/>
  <c r="L276" i="43"/>
  <c r="L277" i="43"/>
  <c r="L278" i="43"/>
  <c r="L279" i="43"/>
  <c r="L280" i="43"/>
  <c r="L281" i="43"/>
  <c r="L282" i="43"/>
  <c r="L283" i="43"/>
  <c r="L284" i="43"/>
  <c r="L285" i="43"/>
  <c r="L286" i="43"/>
  <c r="L287" i="43"/>
  <c r="L288" i="43"/>
  <c r="L289" i="43"/>
  <c r="L290" i="43"/>
  <c r="L2" i="43"/>
  <c r="I3" i="43"/>
  <c r="I4" i="43"/>
  <c r="I5" i="43"/>
  <c r="I6" i="43"/>
  <c r="I7" i="43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I52" i="43"/>
  <c r="I53" i="43"/>
  <c r="I54" i="43"/>
  <c r="I55" i="43"/>
  <c r="I56" i="43"/>
  <c r="I57" i="43"/>
  <c r="I58" i="43"/>
  <c r="I59" i="43"/>
  <c r="I60" i="43"/>
  <c r="I61" i="43"/>
  <c r="I62" i="43"/>
  <c r="I63" i="43"/>
  <c r="I64" i="43"/>
  <c r="I65" i="43"/>
  <c r="I66" i="43"/>
  <c r="I67" i="43"/>
  <c r="I68" i="43"/>
  <c r="I69" i="43"/>
  <c r="I70" i="43"/>
  <c r="I71" i="43"/>
  <c r="I72" i="43"/>
  <c r="I73" i="43"/>
  <c r="I74" i="43"/>
  <c r="I75" i="43"/>
  <c r="I76" i="43"/>
  <c r="I77" i="43"/>
  <c r="I78" i="43"/>
  <c r="I79" i="43"/>
  <c r="I80" i="43"/>
  <c r="I81" i="43"/>
  <c r="I82" i="43"/>
  <c r="I83" i="43"/>
  <c r="I84" i="43"/>
  <c r="I85" i="43"/>
  <c r="I86" i="43"/>
  <c r="I87" i="43"/>
  <c r="I88" i="43"/>
  <c r="I89" i="43"/>
  <c r="I90" i="43"/>
  <c r="I91" i="43"/>
  <c r="I92" i="43"/>
  <c r="I93" i="43"/>
  <c r="I94" i="43"/>
  <c r="I95" i="43"/>
  <c r="I96" i="43"/>
  <c r="I97" i="43"/>
  <c r="I98" i="43"/>
  <c r="I99" i="43"/>
  <c r="I100" i="43"/>
  <c r="I101" i="43"/>
  <c r="I102" i="43"/>
  <c r="I103" i="43"/>
  <c r="I104" i="43"/>
  <c r="I105" i="43"/>
  <c r="I106" i="43"/>
  <c r="I107" i="43"/>
  <c r="I108" i="43"/>
  <c r="I109" i="43"/>
  <c r="I110" i="43"/>
  <c r="I111" i="43"/>
  <c r="I112" i="43"/>
  <c r="I113" i="43"/>
  <c r="I114" i="43"/>
  <c r="I115" i="43"/>
  <c r="I116" i="43"/>
  <c r="I117" i="43"/>
  <c r="I118" i="43"/>
  <c r="I119" i="43"/>
  <c r="I120" i="43"/>
  <c r="I121" i="43"/>
  <c r="I122" i="43"/>
  <c r="I123" i="43"/>
  <c r="I124" i="43"/>
  <c r="I125" i="43"/>
  <c r="I126" i="43"/>
  <c r="I127" i="43"/>
  <c r="I128" i="43"/>
  <c r="I129" i="43"/>
  <c r="I130" i="43"/>
  <c r="I131" i="43"/>
  <c r="I132" i="43"/>
  <c r="I133" i="43"/>
  <c r="I134" i="43"/>
  <c r="I135" i="43"/>
  <c r="I136" i="43"/>
  <c r="I137" i="43"/>
  <c r="I138" i="43"/>
  <c r="I139" i="43"/>
  <c r="I140" i="43"/>
  <c r="I141" i="43"/>
  <c r="I142" i="43"/>
  <c r="I143" i="43"/>
  <c r="I144" i="43"/>
  <c r="I145" i="43"/>
  <c r="I146" i="43"/>
  <c r="I147" i="43"/>
  <c r="I148" i="43"/>
  <c r="I149" i="43"/>
  <c r="I150" i="43"/>
  <c r="I151" i="43"/>
  <c r="I152" i="43"/>
  <c r="I153" i="43"/>
  <c r="I154" i="43"/>
  <c r="I155" i="43"/>
  <c r="I156" i="43"/>
  <c r="I157" i="43"/>
  <c r="I158" i="43"/>
  <c r="I159" i="43"/>
  <c r="I160" i="43"/>
  <c r="I161" i="43"/>
  <c r="I162" i="43"/>
  <c r="I163" i="43"/>
  <c r="I164" i="43"/>
  <c r="I165" i="43"/>
  <c r="I166" i="43"/>
  <c r="I167" i="43"/>
  <c r="I168" i="43"/>
  <c r="I169" i="43"/>
  <c r="I170" i="43"/>
  <c r="I171" i="43"/>
  <c r="I172" i="43"/>
  <c r="I173" i="43"/>
  <c r="I174" i="43"/>
  <c r="I175" i="43"/>
  <c r="I176" i="43"/>
  <c r="I177" i="43"/>
  <c r="I178" i="43"/>
  <c r="I179" i="43"/>
  <c r="I180" i="43"/>
  <c r="I181" i="43"/>
  <c r="I182" i="43"/>
  <c r="I183" i="43"/>
  <c r="I184" i="43"/>
  <c r="I185" i="43"/>
  <c r="I186" i="43"/>
  <c r="I187" i="43"/>
  <c r="I188" i="43"/>
  <c r="I189" i="43"/>
  <c r="I190" i="43"/>
  <c r="I191" i="43"/>
  <c r="I192" i="43"/>
  <c r="I193" i="43"/>
  <c r="I194" i="43"/>
  <c r="I195" i="43"/>
  <c r="I196" i="43"/>
  <c r="I197" i="43"/>
  <c r="I198" i="43"/>
  <c r="I199" i="43"/>
  <c r="I200" i="43"/>
  <c r="I201" i="43"/>
  <c r="I202" i="43"/>
  <c r="I203" i="43"/>
  <c r="I204" i="43"/>
  <c r="I205" i="43"/>
  <c r="I206" i="43"/>
  <c r="I207" i="43"/>
  <c r="I208" i="43"/>
  <c r="I209" i="43"/>
  <c r="I210" i="43"/>
  <c r="I211" i="43"/>
  <c r="I212" i="43"/>
  <c r="I213" i="43"/>
  <c r="I214" i="43"/>
  <c r="I215" i="43"/>
  <c r="I216" i="43"/>
  <c r="I217" i="43"/>
  <c r="I218" i="43"/>
  <c r="I219" i="43"/>
  <c r="I220" i="43"/>
  <c r="I221" i="43"/>
  <c r="I222" i="43"/>
  <c r="I223" i="43"/>
  <c r="I224" i="43"/>
  <c r="I225" i="43"/>
  <c r="I226" i="43"/>
  <c r="I227" i="43"/>
  <c r="I228" i="43"/>
  <c r="I229" i="43"/>
  <c r="I230" i="43"/>
  <c r="I231" i="43"/>
  <c r="I232" i="43"/>
  <c r="I233" i="43"/>
  <c r="I234" i="43"/>
  <c r="I235" i="43"/>
  <c r="I236" i="43"/>
  <c r="I237" i="43"/>
  <c r="I238" i="43"/>
  <c r="I239" i="43"/>
  <c r="I240" i="43"/>
  <c r="I241" i="43"/>
  <c r="I242" i="43"/>
  <c r="I243" i="43"/>
  <c r="I244" i="43"/>
  <c r="I245" i="43"/>
  <c r="I246" i="43"/>
  <c r="I247" i="43"/>
  <c r="I248" i="43"/>
  <c r="I249" i="43"/>
  <c r="I250" i="43"/>
  <c r="I251" i="43"/>
  <c r="I252" i="43"/>
  <c r="I253" i="43"/>
  <c r="I254" i="43"/>
  <c r="I255" i="43"/>
  <c r="I256" i="43"/>
  <c r="I257" i="43"/>
  <c r="I258" i="43"/>
  <c r="I259" i="43"/>
  <c r="I260" i="43"/>
  <c r="I261" i="43"/>
  <c r="I262" i="43"/>
  <c r="I263" i="43"/>
  <c r="I264" i="43"/>
  <c r="I265" i="43"/>
  <c r="I266" i="43"/>
  <c r="I267" i="43"/>
  <c r="I268" i="43"/>
  <c r="I269" i="43"/>
  <c r="I270" i="43"/>
  <c r="I271" i="43"/>
  <c r="I272" i="43"/>
  <c r="I273" i="43"/>
  <c r="I274" i="43"/>
  <c r="I275" i="43"/>
  <c r="I276" i="43"/>
  <c r="I277" i="43"/>
  <c r="I278" i="43"/>
  <c r="I279" i="43"/>
  <c r="I280" i="43"/>
  <c r="I281" i="43"/>
  <c r="I282" i="43"/>
  <c r="I283" i="43"/>
  <c r="I284" i="43"/>
  <c r="I285" i="43"/>
  <c r="I286" i="43"/>
  <c r="I287" i="43"/>
  <c r="I288" i="43"/>
  <c r="I289" i="43"/>
  <c r="I290" i="43"/>
  <c r="I2" i="43"/>
  <c r="F3" i="43"/>
  <c r="F4" i="43"/>
  <c r="F5" i="43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36" i="43"/>
  <c r="F37" i="43"/>
  <c r="F38" i="43"/>
  <c r="F39" i="43"/>
  <c r="F40" i="43"/>
  <c r="F41" i="43"/>
  <c r="F42" i="43"/>
  <c r="F43" i="43"/>
  <c r="F44" i="43"/>
  <c r="F45" i="43"/>
  <c r="F46" i="43"/>
  <c r="F47" i="43"/>
  <c r="F48" i="43"/>
  <c r="F49" i="43"/>
  <c r="F50" i="43"/>
  <c r="F51" i="43"/>
  <c r="F52" i="43"/>
  <c r="F53" i="43"/>
  <c r="F54" i="43"/>
  <c r="F55" i="43"/>
  <c r="F56" i="43"/>
  <c r="F57" i="43"/>
  <c r="F58" i="43"/>
  <c r="F59" i="43"/>
  <c r="F60" i="43"/>
  <c r="F61" i="43"/>
  <c r="F62" i="43"/>
  <c r="F63" i="43"/>
  <c r="F64" i="43"/>
  <c r="F65" i="43"/>
  <c r="F66" i="43"/>
  <c r="F67" i="43"/>
  <c r="F68" i="43"/>
  <c r="F69" i="43"/>
  <c r="F70" i="43"/>
  <c r="F71" i="43"/>
  <c r="F72" i="43"/>
  <c r="F73" i="43"/>
  <c r="F74" i="43"/>
  <c r="F75" i="43"/>
  <c r="F76" i="43"/>
  <c r="F77" i="43"/>
  <c r="F78" i="43"/>
  <c r="F79" i="43"/>
  <c r="F80" i="43"/>
  <c r="F81" i="43"/>
  <c r="F82" i="43"/>
  <c r="F83" i="43"/>
  <c r="F84" i="43"/>
  <c r="F85" i="43"/>
  <c r="F86" i="43"/>
  <c r="F87" i="43"/>
  <c r="F88" i="43"/>
  <c r="F89" i="43"/>
  <c r="F90" i="43"/>
  <c r="F91" i="43"/>
  <c r="F92" i="43"/>
  <c r="F93" i="43"/>
  <c r="F94" i="43"/>
  <c r="F95" i="43"/>
  <c r="F96" i="43"/>
  <c r="F97" i="43"/>
  <c r="F98" i="43"/>
  <c r="F99" i="43"/>
  <c r="F100" i="43"/>
  <c r="F101" i="43"/>
  <c r="F102" i="43"/>
  <c r="F103" i="43"/>
  <c r="F104" i="43"/>
  <c r="F105" i="43"/>
  <c r="F106" i="43"/>
  <c r="F107" i="43"/>
  <c r="F108" i="43"/>
  <c r="F109" i="43"/>
  <c r="F110" i="43"/>
  <c r="F111" i="43"/>
  <c r="F112" i="43"/>
  <c r="F113" i="43"/>
  <c r="F114" i="43"/>
  <c r="F115" i="43"/>
  <c r="F116" i="43"/>
  <c r="F117" i="43"/>
  <c r="F118" i="43"/>
  <c r="F119" i="43"/>
  <c r="F120" i="43"/>
  <c r="F121" i="43"/>
  <c r="F122" i="43"/>
  <c r="F123" i="43"/>
  <c r="F124" i="43"/>
  <c r="F125" i="43"/>
  <c r="F126" i="43"/>
  <c r="F127" i="43"/>
  <c r="F128" i="43"/>
  <c r="F129" i="43"/>
  <c r="F130" i="43"/>
  <c r="F131" i="43"/>
  <c r="F132" i="43"/>
  <c r="F133" i="43"/>
  <c r="F134" i="43"/>
  <c r="F135" i="43"/>
  <c r="F136" i="43"/>
  <c r="F137" i="43"/>
  <c r="F138" i="43"/>
  <c r="F139" i="43"/>
  <c r="F140" i="43"/>
  <c r="F141" i="43"/>
  <c r="F142" i="43"/>
  <c r="F143" i="43"/>
  <c r="F144" i="43"/>
  <c r="F145" i="43"/>
  <c r="F146" i="43"/>
  <c r="F147" i="43"/>
  <c r="F148" i="43"/>
  <c r="F149" i="43"/>
  <c r="F150" i="43"/>
  <c r="F151" i="43"/>
  <c r="F152" i="43"/>
  <c r="F153" i="43"/>
  <c r="F154" i="43"/>
  <c r="F155" i="43"/>
  <c r="F156" i="43"/>
  <c r="F157" i="43"/>
  <c r="F158" i="43"/>
  <c r="F159" i="43"/>
  <c r="F160" i="43"/>
  <c r="F161" i="43"/>
  <c r="F162" i="43"/>
  <c r="F163" i="43"/>
  <c r="F164" i="43"/>
  <c r="F165" i="43"/>
  <c r="F166" i="43"/>
  <c r="F167" i="43"/>
  <c r="F168" i="43"/>
  <c r="F169" i="43"/>
  <c r="F170" i="43"/>
  <c r="F171" i="43"/>
  <c r="F172" i="43"/>
  <c r="F173" i="43"/>
  <c r="F174" i="43"/>
  <c r="F175" i="43"/>
  <c r="F176" i="43"/>
  <c r="F177" i="43"/>
  <c r="F178" i="43"/>
  <c r="F179" i="43"/>
  <c r="F180" i="43"/>
  <c r="F181" i="43"/>
  <c r="F182" i="43"/>
  <c r="F183" i="43"/>
  <c r="F184" i="43"/>
  <c r="F185" i="43"/>
  <c r="F186" i="43"/>
  <c r="F187" i="43"/>
  <c r="F188" i="43"/>
  <c r="F189" i="43"/>
  <c r="F190" i="43"/>
  <c r="F191" i="43"/>
  <c r="F192" i="43"/>
  <c r="F193" i="43"/>
  <c r="F194" i="43"/>
  <c r="F195" i="43"/>
  <c r="F196" i="43"/>
  <c r="F197" i="43"/>
  <c r="F198" i="43"/>
  <c r="F199" i="43"/>
  <c r="F200" i="43"/>
  <c r="F201" i="43"/>
  <c r="F202" i="43"/>
  <c r="F203" i="43"/>
  <c r="F204" i="43"/>
  <c r="F205" i="43"/>
  <c r="F206" i="43"/>
  <c r="F207" i="43"/>
  <c r="F208" i="43"/>
  <c r="F209" i="43"/>
  <c r="F210" i="43"/>
  <c r="F211" i="43"/>
  <c r="F212" i="43"/>
  <c r="F213" i="43"/>
  <c r="F214" i="43"/>
  <c r="F215" i="43"/>
  <c r="F216" i="43"/>
  <c r="F217" i="43"/>
  <c r="F218" i="43"/>
  <c r="F219" i="43"/>
  <c r="F220" i="43"/>
  <c r="F221" i="43"/>
  <c r="F222" i="43"/>
  <c r="F223" i="43"/>
  <c r="F224" i="43"/>
  <c r="F225" i="43"/>
  <c r="F226" i="43"/>
  <c r="F227" i="43"/>
  <c r="F228" i="43"/>
  <c r="F229" i="43"/>
  <c r="F230" i="43"/>
  <c r="F231" i="43"/>
  <c r="F232" i="43"/>
  <c r="F233" i="43"/>
  <c r="F234" i="43"/>
  <c r="F235" i="43"/>
  <c r="F236" i="43"/>
  <c r="F237" i="43"/>
  <c r="F238" i="43"/>
  <c r="F239" i="43"/>
  <c r="F240" i="43"/>
  <c r="F241" i="43"/>
  <c r="F242" i="43"/>
  <c r="F243" i="43"/>
  <c r="F244" i="43"/>
  <c r="F245" i="43"/>
  <c r="F246" i="43"/>
  <c r="F247" i="43"/>
  <c r="F248" i="43"/>
  <c r="F249" i="43"/>
  <c r="F250" i="43"/>
  <c r="F251" i="43"/>
  <c r="F252" i="43"/>
  <c r="F253" i="43"/>
  <c r="F254" i="43"/>
  <c r="F255" i="43"/>
  <c r="F256" i="43"/>
  <c r="F257" i="43"/>
  <c r="F258" i="43"/>
  <c r="F259" i="43"/>
  <c r="F260" i="43"/>
  <c r="F261" i="43"/>
  <c r="F262" i="43"/>
  <c r="F263" i="43"/>
  <c r="F264" i="43"/>
  <c r="F265" i="43"/>
  <c r="F266" i="43"/>
  <c r="F267" i="43"/>
  <c r="F268" i="43"/>
  <c r="F269" i="43"/>
  <c r="F270" i="43"/>
  <c r="F271" i="43"/>
  <c r="F272" i="43"/>
  <c r="F273" i="43"/>
  <c r="F274" i="43"/>
  <c r="F275" i="43"/>
  <c r="F276" i="43"/>
  <c r="F277" i="43"/>
  <c r="F278" i="43"/>
  <c r="F279" i="43"/>
  <c r="F280" i="43"/>
  <c r="F281" i="43"/>
  <c r="F282" i="43"/>
  <c r="F283" i="43"/>
  <c r="F284" i="43"/>
  <c r="F285" i="43"/>
  <c r="F286" i="43"/>
  <c r="F287" i="43"/>
  <c r="F288" i="43"/>
  <c r="F289" i="43"/>
  <c r="F290" i="43"/>
  <c r="F2" i="43"/>
  <c r="L3" i="52"/>
  <c r="L4" i="52"/>
  <c r="L5" i="52"/>
  <c r="L6" i="52"/>
  <c r="L7" i="52"/>
  <c r="L8" i="52"/>
  <c r="L9" i="52"/>
  <c r="L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5" i="52"/>
  <c r="L46" i="52"/>
  <c r="L47" i="52"/>
  <c r="L48" i="52"/>
  <c r="L49" i="52"/>
  <c r="L50" i="52"/>
  <c r="L51" i="52"/>
  <c r="L52" i="52"/>
  <c r="L53" i="52"/>
  <c r="L54" i="52"/>
  <c r="L55" i="52"/>
  <c r="L56" i="52"/>
  <c r="L57" i="52"/>
  <c r="L58" i="52"/>
  <c r="L59" i="52"/>
  <c r="L60" i="52"/>
  <c r="L61" i="52"/>
  <c r="L62" i="52"/>
  <c r="L63" i="52"/>
  <c r="L64" i="52"/>
  <c r="L65" i="52"/>
  <c r="L66" i="52"/>
  <c r="L67" i="52"/>
  <c r="L68" i="52"/>
  <c r="L69" i="52"/>
  <c r="L70" i="52"/>
  <c r="L71" i="52"/>
  <c r="L72" i="52"/>
  <c r="L73" i="52"/>
  <c r="L74" i="52"/>
  <c r="L75" i="52"/>
  <c r="L76" i="52"/>
  <c r="L77" i="52"/>
  <c r="L78" i="52"/>
  <c r="L79" i="52"/>
  <c r="L80" i="52"/>
  <c r="L81" i="52"/>
  <c r="L82" i="52"/>
  <c r="L83" i="52"/>
  <c r="L84" i="52"/>
  <c r="L85" i="52"/>
  <c r="L86" i="52"/>
  <c r="L87" i="52"/>
  <c r="L88" i="52"/>
  <c r="L89" i="52"/>
  <c r="L90" i="52"/>
  <c r="L91" i="52"/>
  <c r="L92" i="52"/>
  <c r="L93" i="52"/>
  <c r="L94" i="52"/>
  <c r="L95" i="52"/>
  <c r="L96" i="52"/>
  <c r="L97" i="52"/>
  <c r="L98" i="52"/>
  <c r="L99" i="52"/>
  <c r="L100" i="52"/>
  <c r="L101" i="52"/>
  <c r="L102" i="52"/>
  <c r="L103" i="52"/>
  <c r="L104" i="52"/>
  <c r="L105" i="52"/>
  <c r="L106" i="52"/>
  <c r="L107" i="52"/>
  <c r="L108" i="52"/>
  <c r="L109" i="52"/>
  <c r="L110" i="52"/>
  <c r="L111" i="52"/>
  <c r="L112" i="52"/>
  <c r="L113" i="52"/>
  <c r="L114" i="52"/>
  <c r="L115" i="52"/>
  <c r="L116" i="52"/>
  <c r="L117" i="52"/>
  <c r="L118" i="52"/>
  <c r="L119" i="52"/>
  <c r="L120" i="52"/>
  <c r="L121" i="52"/>
  <c r="L122" i="52"/>
  <c r="L123" i="52"/>
  <c r="L124" i="52"/>
  <c r="L125" i="52"/>
  <c r="L126" i="52"/>
  <c r="L127" i="52"/>
  <c r="L128" i="52"/>
  <c r="L129" i="52"/>
  <c r="L130" i="52"/>
  <c r="L131" i="52"/>
  <c r="L132" i="52"/>
  <c r="L133" i="52"/>
  <c r="L134" i="52"/>
  <c r="L135" i="52"/>
  <c r="L136" i="52"/>
  <c r="L137" i="52"/>
  <c r="L138" i="52"/>
  <c r="L139" i="52"/>
  <c r="L140" i="52"/>
  <c r="L141" i="52"/>
  <c r="L142" i="52"/>
  <c r="L143" i="52"/>
  <c r="L144" i="52"/>
  <c r="L145" i="52"/>
  <c r="L146" i="52"/>
  <c r="L147" i="52"/>
  <c r="L148" i="52"/>
  <c r="L149" i="52"/>
  <c r="L150" i="52"/>
  <c r="L151" i="52"/>
  <c r="L152" i="52"/>
  <c r="L153" i="52"/>
  <c r="L154" i="52"/>
  <c r="L155" i="52"/>
  <c r="L156" i="52"/>
  <c r="L157" i="52"/>
  <c r="L158" i="52"/>
  <c r="L159" i="52"/>
  <c r="L160" i="52"/>
  <c r="L161" i="52"/>
  <c r="L162" i="52"/>
  <c r="L163" i="52"/>
  <c r="L164" i="52"/>
  <c r="L165" i="52"/>
  <c r="L166" i="52"/>
  <c r="L167" i="52"/>
  <c r="L168" i="52"/>
  <c r="L169" i="52"/>
  <c r="L170" i="52"/>
  <c r="L171" i="52"/>
  <c r="L172" i="52"/>
  <c r="L173" i="52"/>
  <c r="L174" i="52"/>
  <c r="L175" i="52"/>
  <c r="L176" i="52"/>
  <c r="L177" i="52"/>
  <c r="L178" i="52"/>
  <c r="L179" i="52"/>
  <c r="L180" i="52"/>
  <c r="L181" i="52"/>
  <c r="L182" i="52"/>
  <c r="L183" i="52"/>
  <c r="L184" i="52"/>
  <c r="L185" i="52"/>
  <c r="L186" i="52"/>
  <c r="L187" i="52"/>
  <c r="L188" i="52"/>
  <c r="L189" i="52"/>
  <c r="L190" i="52"/>
  <c r="L191" i="52"/>
  <c r="L192" i="52"/>
  <c r="L193" i="52"/>
  <c r="L194" i="52"/>
  <c r="L195" i="52"/>
  <c r="L196" i="52"/>
  <c r="L197" i="52"/>
  <c r="L198" i="52"/>
  <c r="L199" i="52"/>
  <c r="L200" i="52"/>
  <c r="L201" i="52"/>
  <c r="L202" i="52"/>
  <c r="L203" i="52"/>
  <c r="L204" i="52"/>
  <c r="L205" i="52"/>
  <c r="L206" i="52"/>
  <c r="L207" i="52"/>
  <c r="L208" i="52"/>
  <c r="L209" i="52"/>
  <c r="L210" i="52"/>
  <c r="L211" i="52"/>
  <c r="L212" i="52"/>
  <c r="L213" i="52"/>
  <c r="L214" i="52"/>
  <c r="L215" i="52"/>
  <c r="L216" i="52"/>
  <c r="L217" i="52"/>
  <c r="L218" i="52"/>
  <c r="L219" i="52"/>
  <c r="L220" i="52"/>
  <c r="L221" i="52"/>
  <c r="L222" i="52"/>
  <c r="L223" i="52"/>
  <c r="L224" i="52"/>
  <c r="L225" i="52"/>
  <c r="L226" i="52"/>
  <c r="L227" i="52"/>
  <c r="L228" i="52"/>
  <c r="L229" i="52"/>
  <c r="L230" i="52"/>
  <c r="L231" i="52"/>
  <c r="L232" i="52"/>
  <c r="L233" i="52"/>
  <c r="L234" i="52"/>
  <c r="L235" i="52"/>
  <c r="L236" i="52"/>
  <c r="L237" i="52"/>
  <c r="L238" i="52"/>
  <c r="L239" i="52"/>
  <c r="L240" i="52"/>
  <c r="L241" i="52"/>
  <c r="L242" i="52"/>
  <c r="L243" i="52"/>
  <c r="L244" i="52"/>
  <c r="L245" i="52"/>
  <c r="L246" i="52"/>
  <c r="L247" i="52"/>
  <c r="L248" i="52"/>
  <c r="L249" i="52"/>
  <c r="L250" i="52"/>
  <c r="L251" i="52"/>
  <c r="L252" i="52"/>
  <c r="L253" i="52"/>
  <c r="L254" i="52"/>
  <c r="L255" i="52"/>
  <c r="L256" i="52"/>
  <c r="L257" i="52"/>
  <c r="L258" i="52"/>
  <c r="L259" i="52"/>
  <c r="L260" i="52"/>
  <c r="L261" i="52"/>
  <c r="L262" i="52"/>
  <c r="L263" i="52"/>
  <c r="L264" i="52"/>
  <c r="L265" i="52"/>
  <c r="L266" i="52"/>
  <c r="L267" i="52"/>
  <c r="L268" i="52"/>
  <c r="L269" i="52"/>
  <c r="L270" i="52"/>
  <c r="L271" i="52"/>
  <c r="L272" i="52"/>
  <c r="L273" i="52"/>
  <c r="L274" i="52"/>
  <c r="L275" i="52"/>
  <c r="L276" i="52"/>
  <c r="L277" i="52"/>
  <c r="L278" i="52"/>
  <c r="L279" i="52"/>
  <c r="L280" i="52"/>
  <c r="L281" i="52"/>
  <c r="L282" i="52"/>
  <c r="L283" i="52"/>
  <c r="L284" i="52"/>
  <c r="L285" i="52"/>
  <c r="L286" i="52"/>
  <c r="L287" i="52"/>
  <c r="L288" i="52"/>
  <c r="L289" i="52"/>
  <c r="L290" i="52"/>
  <c r="L2" i="52"/>
  <c r="I3" i="52"/>
  <c r="I4" i="52"/>
  <c r="I5" i="52"/>
  <c r="I6" i="52"/>
  <c r="I7" i="52"/>
  <c r="I8" i="52"/>
  <c r="I9" i="52"/>
  <c r="I10" i="52"/>
  <c r="I11" i="52"/>
  <c r="I12" i="52"/>
  <c r="I13" i="52"/>
  <c r="I14" i="52"/>
  <c r="I15" i="52"/>
  <c r="I16" i="52"/>
  <c r="I17" i="52"/>
  <c r="I18" i="52"/>
  <c r="I19" i="52"/>
  <c r="I20" i="52"/>
  <c r="I21" i="52"/>
  <c r="I22" i="52"/>
  <c r="I23" i="52"/>
  <c r="I24" i="52"/>
  <c r="I25" i="52"/>
  <c r="I26" i="52"/>
  <c r="I27" i="52"/>
  <c r="I28" i="52"/>
  <c r="I29" i="52"/>
  <c r="I30" i="52"/>
  <c r="I31" i="52"/>
  <c r="I32" i="52"/>
  <c r="I33" i="52"/>
  <c r="I34" i="52"/>
  <c r="I35" i="52"/>
  <c r="I36" i="52"/>
  <c r="I37" i="52"/>
  <c r="I38" i="52"/>
  <c r="I39" i="52"/>
  <c r="I40" i="52"/>
  <c r="I41" i="52"/>
  <c r="I42" i="52"/>
  <c r="I43" i="52"/>
  <c r="I44" i="52"/>
  <c r="I45" i="52"/>
  <c r="I46" i="52"/>
  <c r="I47" i="52"/>
  <c r="I48" i="52"/>
  <c r="I49" i="52"/>
  <c r="I50" i="52"/>
  <c r="I51" i="52"/>
  <c r="I52" i="52"/>
  <c r="I53" i="52"/>
  <c r="I54" i="52"/>
  <c r="I55" i="52"/>
  <c r="I56" i="52"/>
  <c r="I57" i="52"/>
  <c r="I58" i="52"/>
  <c r="I59" i="52"/>
  <c r="I60" i="52"/>
  <c r="I61" i="52"/>
  <c r="I62" i="52"/>
  <c r="I63" i="52"/>
  <c r="I64" i="52"/>
  <c r="I65" i="52"/>
  <c r="I66" i="52"/>
  <c r="I67" i="52"/>
  <c r="I68" i="52"/>
  <c r="I69" i="52"/>
  <c r="I70" i="52"/>
  <c r="I71" i="52"/>
  <c r="I72" i="52"/>
  <c r="I73" i="52"/>
  <c r="I74" i="52"/>
  <c r="I75" i="52"/>
  <c r="I76" i="52"/>
  <c r="I77" i="52"/>
  <c r="I78" i="52"/>
  <c r="I79" i="52"/>
  <c r="I80" i="52"/>
  <c r="I81" i="52"/>
  <c r="I82" i="52"/>
  <c r="I83" i="52"/>
  <c r="I84" i="52"/>
  <c r="I85" i="52"/>
  <c r="I86" i="52"/>
  <c r="I87" i="52"/>
  <c r="I88" i="52"/>
  <c r="I89" i="52"/>
  <c r="I90" i="52"/>
  <c r="I91" i="52"/>
  <c r="I92" i="52"/>
  <c r="I93" i="52"/>
  <c r="I94" i="52"/>
  <c r="I95" i="52"/>
  <c r="I96" i="52"/>
  <c r="I97" i="52"/>
  <c r="I98" i="52"/>
  <c r="I99" i="52"/>
  <c r="I100" i="52"/>
  <c r="I101" i="52"/>
  <c r="I102" i="52"/>
  <c r="I103" i="52"/>
  <c r="I104" i="52"/>
  <c r="I105" i="52"/>
  <c r="I106" i="52"/>
  <c r="I107" i="52"/>
  <c r="I108" i="52"/>
  <c r="I109" i="52"/>
  <c r="I110" i="52"/>
  <c r="I111" i="52"/>
  <c r="I112" i="52"/>
  <c r="I113" i="52"/>
  <c r="I114" i="52"/>
  <c r="I115" i="52"/>
  <c r="I116" i="52"/>
  <c r="I117" i="52"/>
  <c r="I118" i="52"/>
  <c r="I119" i="52"/>
  <c r="I120" i="52"/>
  <c r="I121" i="52"/>
  <c r="I122" i="52"/>
  <c r="I123" i="52"/>
  <c r="I124" i="52"/>
  <c r="I125" i="52"/>
  <c r="I126" i="52"/>
  <c r="I127" i="52"/>
  <c r="I128" i="52"/>
  <c r="I129" i="52"/>
  <c r="I130" i="52"/>
  <c r="I131" i="52"/>
  <c r="I132" i="52"/>
  <c r="I133" i="52"/>
  <c r="I134" i="52"/>
  <c r="I135" i="52"/>
  <c r="I136" i="52"/>
  <c r="I137" i="52"/>
  <c r="I138" i="52"/>
  <c r="I139" i="52"/>
  <c r="I140" i="52"/>
  <c r="I141" i="52"/>
  <c r="I142" i="52"/>
  <c r="I143" i="52"/>
  <c r="I144" i="52"/>
  <c r="I145" i="52"/>
  <c r="I146" i="52"/>
  <c r="I147" i="52"/>
  <c r="I148" i="52"/>
  <c r="I149" i="52"/>
  <c r="I150" i="52"/>
  <c r="I151" i="52"/>
  <c r="I152" i="52"/>
  <c r="I153" i="52"/>
  <c r="I154" i="52"/>
  <c r="I155" i="52"/>
  <c r="I156" i="52"/>
  <c r="I157" i="52"/>
  <c r="I158" i="52"/>
  <c r="I159" i="52"/>
  <c r="I160" i="52"/>
  <c r="I161" i="52"/>
  <c r="I162" i="52"/>
  <c r="I163" i="52"/>
  <c r="I164" i="52"/>
  <c r="I165" i="52"/>
  <c r="I166" i="52"/>
  <c r="I167" i="52"/>
  <c r="I168" i="52"/>
  <c r="I169" i="52"/>
  <c r="I170" i="52"/>
  <c r="I171" i="52"/>
  <c r="I172" i="52"/>
  <c r="I173" i="52"/>
  <c r="I174" i="52"/>
  <c r="I175" i="52"/>
  <c r="I176" i="52"/>
  <c r="I177" i="52"/>
  <c r="I178" i="52"/>
  <c r="I179" i="52"/>
  <c r="I180" i="52"/>
  <c r="I181" i="52"/>
  <c r="I182" i="52"/>
  <c r="I183" i="52"/>
  <c r="I184" i="52"/>
  <c r="I185" i="52"/>
  <c r="I186" i="52"/>
  <c r="I187" i="52"/>
  <c r="I188" i="52"/>
  <c r="I189" i="52"/>
  <c r="I190" i="52"/>
  <c r="I191" i="52"/>
  <c r="I192" i="52"/>
  <c r="I193" i="52"/>
  <c r="I194" i="52"/>
  <c r="I195" i="52"/>
  <c r="I196" i="52"/>
  <c r="I197" i="52"/>
  <c r="I198" i="52"/>
  <c r="I199" i="52"/>
  <c r="I200" i="52"/>
  <c r="I201" i="52"/>
  <c r="I202" i="52"/>
  <c r="I203" i="52"/>
  <c r="I204" i="52"/>
  <c r="I205" i="52"/>
  <c r="I206" i="52"/>
  <c r="I207" i="52"/>
  <c r="I208" i="52"/>
  <c r="I209" i="52"/>
  <c r="I210" i="52"/>
  <c r="I211" i="52"/>
  <c r="I212" i="52"/>
  <c r="I213" i="52"/>
  <c r="I214" i="52"/>
  <c r="I215" i="52"/>
  <c r="I216" i="52"/>
  <c r="I217" i="52"/>
  <c r="I218" i="52"/>
  <c r="I219" i="52"/>
  <c r="I220" i="52"/>
  <c r="I221" i="52"/>
  <c r="I222" i="52"/>
  <c r="I223" i="52"/>
  <c r="I224" i="52"/>
  <c r="I225" i="52"/>
  <c r="I226" i="52"/>
  <c r="I227" i="52"/>
  <c r="I228" i="52"/>
  <c r="I229" i="52"/>
  <c r="I230" i="52"/>
  <c r="I231" i="52"/>
  <c r="I232" i="52"/>
  <c r="I233" i="52"/>
  <c r="I234" i="52"/>
  <c r="I235" i="52"/>
  <c r="I236" i="52"/>
  <c r="I237" i="52"/>
  <c r="I238" i="52"/>
  <c r="I239" i="52"/>
  <c r="I240" i="52"/>
  <c r="I241" i="52"/>
  <c r="I242" i="52"/>
  <c r="I243" i="52"/>
  <c r="I244" i="52"/>
  <c r="I245" i="52"/>
  <c r="I246" i="52"/>
  <c r="I247" i="52"/>
  <c r="I248" i="52"/>
  <c r="I249" i="52"/>
  <c r="I250" i="52"/>
  <c r="I251" i="52"/>
  <c r="I252" i="52"/>
  <c r="I253" i="52"/>
  <c r="I254" i="52"/>
  <c r="I255" i="52"/>
  <c r="I256" i="52"/>
  <c r="I257" i="52"/>
  <c r="I258" i="52"/>
  <c r="I259" i="52"/>
  <c r="I260" i="52"/>
  <c r="I261" i="52"/>
  <c r="I262" i="52"/>
  <c r="I263" i="52"/>
  <c r="I264" i="52"/>
  <c r="I265" i="52"/>
  <c r="I266" i="52"/>
  <c r="I267" i="52"/>
  <c r="I268" i="52"/>
  <c r="I269" i="52"/>
  <c r="I270" i="52"/>
  <c r="I271" i="52"/>
  <c r="I272" i="52"/>
  <c r="I273" i="52"/>
  <c r="I274" i="52"/>
  <c r="I275" i="52"/>
  <c r="I276" i="52"/>
  <c r="I277" i="52"/>
  <c r="I278" i="52"/>
  <c r="I279" i="52"/>
  <c r="I280" i="52"/>
  <c r="I281" i="52"/>
  <c r="I282" i="52"/>
  <c r="I283" i="52"/>
  <c r="I284" i="52"/>
  <c r="I285" i="52"/>
  <c r="I286" i="52"/>
  <c r="I287" i="52"/>
  <c r="I288" i="52"/>
  <c r="I289" i="52"/>
  <c r="I290" i="52"/>
  <c r="I2" i="52"/>
  <c r="F3" i="52"/>
  <c r="F4" i="52"/>
  <c r="F5" i="52"/>
  <c r="F6" i="52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F43" i="52"/>
  <c r="F44" i="52"/>
  <c r="F45" i="52"/>
  <c r="F46" i="52"/>
  <c r="F47" i="52"/>
  <c r="F48" i="52"/>
  <c r="F49" i="52"/>
  <c r="F50" i="52"/>
  <c r="F51" i="52"/>
  <c r="F52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F66" i="52"/>
  <c r="F67" i="52"/>
  <c r="F68" i="52"/>
  <c r="F69" i="52"/>
  <c r="F70" i="52"/>
  <c r="F71" i="52"/>
  <c r="F72" i="52"/>
  <c r="F73" i="52"/>
  <c r="F74" i="52"/>
  <c r="F75" i="52"/>
  <c r="F76" i="52"/>
  <c r="F77" i="52"/>
  <c r="F78" i="52"/>
  <c r="F79" i="52"/>
  <c r="F80" i="52"/>
  <c r="F81" i="52"/>
  <c r="F82" i="52"/>
  <c r="F83" i="52"/>
  <c r="F84" i="52"/>
  <c r="F85" i="52"/>
  <c r="F86" i="52"/>
  <c r="F87" i="52"/>
  <c r="F88" i="52"/>
  <c r="F89" i="52"/>
  <c r="F90" i="52"/>
  <c r="F91" i="52"/>
  <c r="F92" i="52"/>
  <c r="F93" i="52"/>
  <c r="F94" i="52"/>
  <c r="F95" i="52"/>
  <c r="F96" i="52"/>
  <c r="F97" i="52"/>
  <c r="F98" i="52"/>
  <c r="F99" i="52"/>
  <c r="F100" i="52"/>
  <c r="F101" i="52"/>
  <c r="F102" i="52"/>
  <c r="F103" i="52"/>
  <c r="F104" i="52"/>
  <c r="F105" i="52"/>
  <c r="F106" i="52"/>
  <c r="F107" i="52"/>
  <c r="F108" i="52"/>
  <c r="F109" i="52"/>
  <c r="F110" i="52"/>
  <c r="F111" i="52"/>
  <c r="F112" i="52"/>
  <c r="F113" i="52"/>
  <c r="F114" i="52"/>
  <c r="F115" i="52"/>
  <c r="F116" i="52"/>
  <c r="F117" i="52"/>
  <c r="F118" i="52"/>
  <c r="F119" i="52"/>
  <c r="F120" i="52"/>
  <c r="F121" i="52"/>
  <c r="F122" i="52"/>
  <c r="F123" i="52"/>
  <c r="F124" i="52"/>
  <c r="F125" i="52"/>
  <c r="F126" i="52"/>
  <c r="F127" i="52"/>
  <c r="F128" i="52"/>
  <c r="F129" i="52"/>
  <c r="F130" i="52"/>
  <c r="F131" i="52"/>
  <c r="F132" i="52"/>
  <c r="F133" i="52"/>
  <c r="F134" i="52"/>
  <c r="F135" i="52"/>
  <c r="F136" i="52"/>
  <c r="F137" i="52"/>
  <c r="F138" i="52"/>
  <c r="F139" i="52"/>
  <c r="F140" i="52"/>
  <c r="F141" i="52"/>
  <c r="F142" i="52"/>
  <c r="F143" i="52"/>
  <c r="F144" i="52"/>
  <c r="F145" i="52"/>
  <c r="F146" i="52"/>
  <c r="F147" i="52"/>
  <c r="F148" i="52"/>
  <c r="F149" i="52"/>
  <c r="F150" i="52"/>
  <c r="F151" i="52"/>
  <c r="F152" i="52"/>
  <c r="F153" i="52"/>
  <c r="F154" i="52"/>
  <c r="F155" i="52"/>
  <c r="F156" i="52"/>
  <c r="F157" i="52"/>
  <c r="F158" i="52"/>
  <c r="F159" i="52"/>
  <c r="F160" i="52"/>
  <c r="F161" i="52"/>
  <c r="F162" i="52"/>
  <c r="F163" i="52"/>
  <c r="F164" i="52"/>
  <c r="F165" i="52"/>
  <c r="F166" i="52"/>
  <c r="F167" i="52"/>
  <c r="F168" i="52"/>
  <c r="F169" i="52"/>
  <c r="F170" i="52"/>
  <c r="F171" i="52"/>
  <c r="F172" i="52"/>
  <c r="F173" i="52"/>
  <c r="F174" i="52"/>
  <c r="F175" i="52"/>
  <c r="F176" i="52"/>
  <c r="F177" i="52"/>
  <c r="F178" i="52"/>
  <c r="F179" i="52"/>
  <c r="F180" i="52"/>
  <c r="F181" i="52"/>
  <c r="F182" i="52"/>
  <c r="F183" i="52"/>
  <c r="F184" i="52"/>
  <c r="F185" i="52"/>
  <c r="F186" i="52"/>
  <c r="F187" i="52"/>
  <c r="F188" i="52"/>
  <c r="F189" i="52"/>
  <c r="F190" i="52"/>
  <c r="F191" i="52"/>
  <c r="F192" i="52"/>
  <c r="F193" i="52"/>
  <c r="F194" i="52"/>
  <c r="F195" i="52"/>
  <c r="F196" i="52"/>
  <c r="F197" i="52"/>
  <c r="F198" i="52"/>
  <c r="F199" i="52"/>
  <c r="F200" i="52"/>
  <c r="F201" i="52"/>
  <c r="F202" i="52"/>
  <c r="F203" i="52"/>
  <c r="F204" i="52"/>
  <c r="F205" i="52"/>
  <c r="F206" i="52"/>
  <c r="F207" i="52"/>
  <c r="F208" i="52"/>
  <c r="F209" i="52"/>
  <c r="F210" i="52"/>
  <c r="F211" i="52"/>
  <c r="F212" i="52"/>
  <c r="F213" i="52"/>
  <c r="F214" i="52"/>
  <c r="F215" i="52"/>
  <c r="F216" i="52"/>
  <c r="F217" i="52"/>
  <c r="F218" i="52"/>
  <c r="F219" i="52"/>
  <c r="F220" i="52"/>
  <c r="F221" i="52"/>
  <c r="F222" i="52"/>
  <c r="F223" i="52"/>
  <c r="F224" i="52"/>
  <c r="F225" i="52"/>
  <c r="F226" i="52"/>
  <c r="F227" i="52"/>
  <c r="F228" i="52"/>
  <c r="F229" i="52"/>
  <c r="F230" i="52"/>
  <c r="F231" i="52"/>
  <c r="F232" i="52"/>
  <c r="F233" i="52"/>
  <c r="F234" i="52"/>
  <c r="F235" i="52"/>
  <c r="F236" i="52"/>
  <c r="F237" i="52"/>
  <c r="F238" i="52"/>
  <c r="F239" i="52"/>
  <c r="F240" i="52"/>
  <c r="F241" i="52"/>
  <c r="F242" i="52"/>
  <c r="F243" i="52"/>
  <c r="F244" i="52"/>
  <c r="F245" i="52"/>
  <c r="F246" i="52"/>
  <c r="F247" i="52"/>
  <c r="F248" i="52"/>
  <c r="F249" i="52"/>
  <c r="F250" i="52"/>
  <c r="F251" i="52"/>
  <c r="F252" i="52"/>
  <c r="F253" i="52"/>
  <c r="F254" i="52"/>
  <c r="F255" i="52"/>
  <c r="F256" i="52"/>
  <c r="F257" i="52"/>
  <c r="F258" i="52"/>
  <c r="F259" i="52"/>
  <c r="F260" i="52"/>
  <c r="F261" i="52"/>
  <c r="F262" i="52"/>
  <c r="F263" i="52"/>
  <c r="F264" i="52"/>
  <c r="F265" i="52"/>
  <c r="F266" i="52"/>
  <c r="F267" i="52"/>
  <c r="F268" i="52"/>
  <c r="F269" i="52"/>
  <c r="F270" i="52"/>
  <c r="F271" i="52"/>
  <c r="F272" i="52"/>
  <c r="F273" i="52"/>
  <c r="F274" i="52"/>
  <c r="F275" i="52"/>
  <c r="F276" i="52"/>
  <c r="F277" i="52"/>
  <c r="F278" i="52"/>
  <c r="F279" i="52"/>
  <c r="F280" i="52"/>
  <c r="F281" i="52"/>
  <c r="F282" i="52"/>
  <c r="F283" i="52"/>
  <c r="F284" i="52"/>
  <c r="F285" i="52"/>
  <c r="F286" i="52"/>
  <c r="F287" i="52"/>
  <c r="F288" i="52"/>
  <c r="F289" i="52"/>
  <c r="F290" i="52"/>
  <c r="F2" i="52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45" i="36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275" i="36"/>
  <c r="L276" i="36"/>
  <c r="L277" i="36"/>
  <c r="L278" i="36"/>
  <c r="L279" i="36"/>
  <c r="L280" i="36"/>
  <c r="L281" i="36"/>
  <c r="L282" i="36"/>
  <c r="L283" i="36"/>
  <c r="L284" i="36"/>
  <c r="L285" i="36"/>
  <c r="L286" i="36"/>
  <c r="L287" i="36"/>
  <c r="L288" i="36"/>
  <c r="L2" i="36"/>
  <c r="I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44" i="36"/>
  <c r="I45" i="36"/>
  <c r="I46" i="36"/>
  <c r="I47" i="36"/>
  <c r="I48" i="36"/>
  <c r="I49" i="36"/>
  <c r="I50" i="36"/>
  <c r="I51" i="36"/>
  <c r="I52" i="36"/>
  <c r="I53" i="36"/>
  <c r="I54" i="36"/>
  <c r="I55" i="36"/>
  <c r="I56" i="36"/>
  <c r="I57" i="36"/>
  <c r="I58" i="36"/>
  <c r="I59" i="36"/>
  <c r="I60" i="36"/>
  <c r="I61" i="36"/>
  <c r="I62" i="36"/>
  <c r="I63" i="36"/>
  <c r="I64" i="36"/>
  <c r="I65" i="36"/>
  <c r="I66" i="36"/>
  <c r="I67" i="36"/>
  <c r="I68" i="36"/>
  <c r="I69" i="36"/>
  <c r="I70" i="36"/>
  <c r="I71" i="36"/>
  <c r="I72" i="36"/>
  <c r="I73" i="36"/>
  <c r="I74" i="36"/>
  <c r="I75" i="36"/>
  <c r="I76" i="36"/>
  <c r="I77" i="36"/>
  <c r="I78" i="36"/>
  <c r="I79" i="36"/>
  <c r="I80" i="36"/>
  <c r="I81" i="36"/>
  <c r="I82" i="36"/>
  <c r="I83" i="36"/>
  <c r="I84" i="36"/>
  <c r="I85" i="36"/>
  <c r="I86" i="36"/>
  <c r="I87" i="36"/>
  <c r="I88" i="36"/>
  <c r="I89" i="36"/>
  <c r="I90" i="36"/>
  <c r="I91" i="36"/>
  <c r="I92" i="36"/>
  <c r="I93" i="36"/>
  <c r="I94" i="36"/>
  <c r="I95" i="36"/>
  <c r="I96" i="36"/>
  <c r="I97" i="36"/>
  <c r="I98" i="36"/>
  <c r="I99" i="36"/>
  <c r="I100" i="36"/>
  <c r="I101" i="36"/>
  <c r="I102" i="36"/>
  <c r="I103" i="36"/>
  <c r="I104" i="36"/>
  <c r="I105" i="36"/>
  <c r="I106" i="36"/>
  <c r="I107" i="36"/>
  <c r="I108" i="36"/>
  <c r="I109" i="36"/>
  <c r="I110" i="36"/>
  <c r="I111" i="36"/>
  <c r="I112" i="36"/>
  <c r="I113" i="36"/>
  <c r="I114" i="36"/>
  <c r="I115" i="36"/>
  <c r="I116" i="36"/>
  <c r="I117" i="36"/>
  <c r="I118" i="36"/>
  <c r="I119" i="36"/>
  <c r="I120" i="36"/>
  <c r="I121" i="36"/>
  <c r="I122" i="36"/>
  <c r="I123" i="36"/>
  <c r="I124" i="36"/>
  <c r="I125" i="36"/>
  <c r="I126" i="36"/>
  <c r="I127" i="36"/>
  <c r="I128" i="36"/>
  <c r="I129" i="36"/>
  <c r="I130" i="36"/>
  <c r="I131" i="36"/>
  <c r="I132" i="36"/>
  <c r="I133" i="36"/>
  <c r="I134" i="36"/>
  <c r="I135" i="36"/>
  <c r="I136" i="36"/>
  <c r="I137" i="36"/>
  <c r="I138" i="36"/>
  <c r="I139" i="36"/>
  <c r="I140" i="36"/>
  <c r="I141" i="36"/>
  <c r="I142" i="36"/>
  <c r="I143" i="36"/>
  <c r="I144" i="36"/>
  <c r="I145" i="36"/>
  <c r="I146" i="36"/>
  <c r="I147" i="36"/>
  <c r="I148" i="36"/>
  <c r="I149" i="36"/>
  <c r="I150" i="36"/>
  <c r="I151" i="36"/>
  <c r="I152" i="36"/>
  <c r="I153" i="36"/>
  <c r="I154" i="36"/>
  <c r="I155" i="36"/>
  <c r="I156" i="36"/>
  <c r="I157" i="36"/>
  <c r="I158" i="36"/>
  <c r="I159" i="36"/>
  <c r="I160" i="36"/>
  <c r="I161" i="36"/>
  <c r="I162" i="36"/>
  <c r="I163" i="36"/>
  <c r="I164" i="36"/>
  <c r="I165" i="36"/>
  <c r="I166" i="36"/>
  <c r="I167" i="36"/>
  <c r="I168" i="36"/>
  <c r="I169" i="36"/>
  <c r="I170" i="36"/>
  <c r="I171" i="36"/>
  <c r="I172" i="36"/>
  <c r="I173" i="36"/>
  <c r="I174" i="36"/>
  <c r="I175" i="36"/>
  <c r="I176" i="36"/>
  <c r="I177" i="36"/>
  <c r="I178" i="36"/>
  <c r="I179" i="36"/>
  <c r="I180" i="36"/>
  <c r="I181" i="36"/>
  <c r="I182" i="36"/>
  <c r="I183" i="36"/>
  <c r="I184" i="36"/>
  <c r="I185" i="36"/>
  <c r="I186" i="36"/>
  <c r="I187" i="36"/>
  <c r="I188" i="36"/>
  <c r="I189" i="36"/>
  <c r="I190" i="36"/>
  <c r="I191" i="36"/>
  <c r="I192" i="36"/>
  <c r="I193" i="36"/>
  <c r="I194" i="36"/>
  <c r="I195" i="36"/>
  <c r="I196" i="36"/>
  <c r="I197" i="36"/>
  <c r="I198" i="36"/>
  <c r="I199" i="36"/>
  <c r="I200" i="36"/>
  <c r="I201" i="36"/>
  <c r="I202" i="36"/>
  <c r="I203" i="36"/>
  <c r="I204" i="36"/>
  <c r="I205" i="36"/>
  <c r="I206" i="36"/>
  <c r="I207" i="36"/>
  <c r="I208" i="36"/>
  <c r="I209" i="36"/>
  <c r="I210" i="36"/>
  <c r="I211" i="36"/>
  <c r="I212" i="36"/>
  <c r="I213" i="36"/>
  <c r="I214" i="36"/>
  <c r="I215" i="36"/>
  <c r="I216" i="36"/>
  <c r="I217" i="36"/>
  <c r="I218" i="36"/>
  <c r="I219" i="36"/>
  <c r="I220" i="36"/>
  <c r="I221" i="36"/>
  <c r="I222" i="36"/>
  <c r="I223" i="36"/>
  <c r="I224" i="36"/>
  <c r="I225" i="36"/>
  <c r="I226" i="36"/>
  <c r="I227" i="36"/>
  <c r="I228" i="36"/>
  <c r="I229" i="36"/>
  <c r="I230" i="36"/>
  <c r="I231" i="36"/>
  <c r="I232" i="36"/>
  <c r="I233" i="36"/>
  <c r="I234" i="36"/>
  <c r="I235" i="36"/>
  <c r="I236" i="36"/>
  <c r="I237" i="36"/>
  <c r="I238" i="36"/>
  <c r="I239" i="36"/>
  <c r="I240" i="36"/>
  <c r="I241" i="36"/>
  <c r="I242" i="36"/>
  <c r="I243" i="36"/>
  <c r="I244" i="36"/>
  <c r="I245" i="36"/>
  <c r="I246" i="36"/>
  <c r="I247" i="36"/>
  <c r="I248" i="36"/>
  <c r="I249" i="36"/>
  <c r="I250" i="36"/>
  <c r="I251" i="36"/>
  <c r="I252" i="36"/>
  <c r="I253" i="36"/>
  <c r="I254" i="36"/>
  <c r="I255" i="36"/>
  <c r="I256" i="36"/>
  <c r="I257" i="36"/>
  <c r="I258" i="36"/>
  <c r="I259" i="36"/>
  <c r="I260" i="36"/>
  <c r="I261" i="36"/>
  <c r="I262" i="36"/>
  <c r="I263" i="36"/>
  <c r="I264" i="36"/>
  <c r="I265" i="36"/>
  <c r="I266" i="36"/>
  <c r="I267" i="36"/>
  <c r="I268" i="36"/>
  <c r="I269" i="36"/>
  <c r="I270" i="36"/>
  <c r="I271" i="36"/>
  <c r="I272" i="36"/>
  <c r="I273" i="36"/>
  <c r="I274" i="36"/>
  <c r="I275" i="36"/>
  <c r="I276" i="36"/>
  <c r="I277" i="36"/>
  <c r="I278" i="36"/>
  <c r="I279" i="36"/>
  <c r="I280" i="36"/>
  <c r="I281" i="36"/>
  <c r="I282" i="36"/>
  <c r="I283" i="36"/>
  <c r="I284" i="36"/>
  <c r="I285" i="36"/>
  <c r="I286" i="36"/>
  <c r="I287" i="36"/>
  <c r="I288" i="36"/>
  <c r="I2" i="36"/>
  <c r="F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6" i="36"/>
  <c r="F77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97" i="36"/>
  <c r="F98" i="36"/>
  <c r="F99" i="36"/>
  <c r="F100" i="36"/>
  <c r="F101" i="36"/>
  <c r="F102" i="36"/>
  <c r="F103" i="36"/>
  <c r="F104" i="36"/>
  <c r="F105" i="36"/>
  <c r="F106" i="36"/>
  <c r="F107" i="36"/>
  <c r="F108" i="36"/>
  <c r="F109" i="36"/>
  <c r="F110" i="36"/>
  <c r="F111" i="36"/>
  <c r="F112" i="36"/>
  <c r="F113" i="36"/>
  <c r="F114" i="36"/>
  <c r="F115" i="36"/>
  <c r="F116" i="36"/>
  <c r="F117" i="36"/>
  <c r="F118" i="36"/>
  <c r="F119" i="36"/>
  <c r="F120" i="36"/>
  <c r="F121" i="36"/>
  <c r="F122" i="36"/>
  <c r="F123" i="36"/>
  <c r="F124" i="36"/>
  <c r="F125" i="36"/>
  <c r="F126" i="36"/>
  <c r="F127" i="36"/>
  <c r="F128" i="36"/>
  <c r="F129" i="36"/>
  <c r="F130" i="36"/>
  <c r="F131" i="36"/>
  <c r="F132" i="36"/>
  <c r="F133" i="36"/>
  <c r="F134" i="36"/>
  <c r="F135" i="36"/>
  <c r="F136" i="36"/>
  <c r="F137" i="36"/>
  <c r="F138" i="36"/>
  <c r="F139" i="36"/>
  <c r="F140" i="36"/>
  <c r="F141" i="36"/>
  <c r="F142" i="36"/>
  <c r="F143" i="36"/>
  <c r="F144" i="36"/>
  <c r="F145" i="36"/>
  <c r="F146" i="36"/>
  <c r="F147" i="36"/>
  <c r="F148" i="36"/>
  <c r="F149" i="36"/>
  <c r="F150" i="36"/>
  <c r="F151" i="36"/>
  <c r="F152" i="36"/>
  <c r="F153" i="36"/>
  <c r="F154" i="36"/>
  <c r="F155" i="36"/>
  <c r="F156" i="36"/>
  <c r="F157" i="36"/>
  <c r="F158" i="36"/>
  <c r="F159" i="36"/>
  <c r="F160" i="36"/>
  <c r="F161" i="36"/>
  <c r="F162" i="36"/>
  <c r="F163" i="36"/>
  <c r="F164" i="36"/>
  <c r="F165" i="36"/>
  <c r="F166" i="36"/>
  <c r="F167" i="36"/>
  <c r="F168" i="36"/>
  <c r="F169" i="36"/>
  <c r="F170" i="36"/>
  <c r="F171" i="36"/>
  <c r="F172" i="36"/>
  <c r="F173" i="36"/>
  <c r="F174" i="36"/>
  <c r="F175" i="36"/>
  <c r="F176" i="36"/>
  <c r="F177" i="36"/>
  <c r="F178" i="36"/>
  <c r="F179" i="36"/>
  <c r="F180" i="36"/>
  <c r="F181" i="36"/>
  <c r="F182" i="36"/>
  <c r="F183" i="36"/>
  <c r="F184" i="36"/>
  <c r="F185" i="36"/>
  <c r="F186" i="36"/>
  <c r="F187" i="36"/>
  <c r="F188" i="36"/>
  <c r="F189" i="36"/>
  <c r="F190" i="36"/>
  <c r="F191" i="36"/>
  <c r="F192" i="36"/>
  <c r="F193" i="36"/>
  <c r="F194" i="36"/>
  <c r="F195" i="36"/>
  <c r="F196" i="36"/>
  <c r="F197" i="36"/>
  <c r="F198" i="36"/>
  <c r="F199" i="36"/>
  <c r="F200" i="36"/>
  <c r="F201" i="36"/>
  <c r="F202" i="36"/>
  <c r="F203" i="36"/>
  <c r="F204" i="36"/>
  <c r="F205" i="36"/>
  <c r="F206" i="36"/>
  <c r="F207" i="36"/>
  <c r="F208" i="36"/>
  <c r="F209" i="36"/>
  <c r="F210" i="36"/>
  <c r="F211" i="36"/>
  <c r="F212" i="36"/>
  <c r="F213" i="36"/>
  <c r="F214" i="36"/>
  <c r="F215" i="36"/>
  <c r="F216" i="36"/>
  <c r="F217" i="36"/>
  <c r="F218" i="36"/>
  <c r="F219" i="36"/>
  <c r="F220" i="36"/>
  <c r="F221" i="36"/>
  <c r="F222" i="36"/>
  <c r="F223" i="36"/>
  <c r="F224" i="36"/>
  <c r="F225" i="36"/>
  <c r="F226" i="36"/>
  <c r="F227" i="36"/>
  <c r="F228" i="36"/>
  <c r="F229" i="36"/>
  <c r="F230" i="36"/>
  <c r="F231" i="36"/>
  <c r="F232" i="36"/>
  <c r="F233" i="36"/>
  <c r="F234" i="36"/>
  <c r="F235" i="36"/>
  <c r="F236" i="36"/>
  <c r="F237" i="36"/>
  <c r="F238" i="36"/>
  <c r="F239" i="36"/>
  <c r="F240" i="36"/>
  <c r="F241" i="36"/>
  <c r="F242" i="36"/>
  <c r="F243" i="36"/>
  <c r="F244" i="36"/>
  <c r="F245" i="36"/>
  <c r="F246" i="36"/>
  <c r="F247" i="36"/>
  <c r="F248" i="36"/>
  <c r="F249" i="36"/>
  <c r="F250" i="36"/>
  <c r="F251" i="36"/>
  <c r="F252" i="36"/>
  <c r="F253" i="36"/>
  <c r="F254" i="36"/>
  <c r="F255" i="36"/>
  <c r="F256" i="36"/>
  <c r="F257" i="36"/>
  <c r="F258" i="36"/>
  <c r="F259" i="36"/>
  <c r="F260" i="36"/>
  <c r="F261" i="36"/>
  <c r="F262" i="36"/>
  <c r="F263" i="36"/>
  <c r="F264" i="36"/>
  <c r="F265" i="36"/>
  <c r="F266" i="36"/>
  <c r="F267" i="36"/>
  <c r="F268" i="36"/>
  <c r="F269" i="36"/>
  <c r="F270" i="36"/>
  <c r="F271" i="36"/>
  <c r="F272" i="36"/>
  <c r="F273" i="36"/>
  <c r="F274" i="36"/>
  <c r="F275" i="36"/>
  <c r="F276" i="36"/>
  <c r="F277" i="36"/>
  <c r="F278" i="36"/>
  <c r="F279" i="36"/>
  <c r="F280" i="36"/>
  <c r="F281" i="36"/>
  <c r="F282" i="36"/>
  <c r="F283" i="36"/>
  <c r="F284" i="36"/>
  <c r="F285" i="36"/>
  <c r="F286" i="36"/>
  <c r="F287" i="36"/>
  <c r="F288" i="36"/>
  <c r="F2" i="36"/>
  <c r="L3" i="32"/>
  <c r="L4" i="32"/>
  <c r="L5" i="32"/>
  <c r="L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109" i="32"/>
  <c r="L110" i="32"/>
  <c r="L111" i="32"/>
  <c r="L112" i="32"/>
  <c r="L113" i="32"/>
  <c r="L114" i="32"/>
  <c r="L115" i="32"/>
  <c r="L116" i="32"/>
  <c r="L117" i="32"/>
  <c r="L118" i="32"/>
  <c r="L119" i="32"/>
  <c r="L120" i="32"/>
  <c r="L121" i="32"/>
  <c r="L122" i="32"/>
  <c r="L123" i="32"/>
  <c r="L124" i="32"/>
  <c r="L125" i="32"/>
  <c r="L126" i="32"/>
  <c r="L127" i="32"/>
  <c r="L128" i="32"/>
  <c r="L129" i="32"/>
  <c r="L130" i="32"/>
  <c r="L131" i="32"/>
  <c r="L132" i="32"/>
  <c r="L133" i="32"/>
  <c r="L134" i="32"/>
  <c r="L135" i="32"/>
  <c r="L136" i="32"/>
  <c r="L137" i="32"/>
  <c r="L138" i="32"/>
  <c r="L139" i="32"/>
  <c r="L140" i="32"/>
  <c r="L141" i="32"/>
  <c r="L142" i="32"/>
  <c r="L143" i="32"/>
  <c r="L144" i="32"/>
  <c r="L145" i="32"/>
  <c r="L146" i="32"/>
  <c r="L147" i="32"/>
  <c r="L148" i="32"/>
  <c r="L149" i="32"/>
  <c r="L150" i="32"/>
  <c r="L151" i="32"/>
  <c r="L152" i="32"/>
  <c r="L153" i="32"/>
  <c r="L154" i="32"/>
  <c r="L155" i="32"/>
  <c r="L156" i="32"/>
  <c r="L157" i="32"/>
  <c r="L158" i="32"/>
  <c r="L159" i="32"/>
  <c r="L160" i="32"/>
  <c r="L161" i="32"/>
  <c r="L162" i="32"/>
  <c r="L163" i="32"/>
  <c r="L164" i="32"/>
  <c r="L165" i="32"/>
  <c r="L166" i="32"/>
  <c r="L167" i="32"/>
  <c r="L168" i="32"/>
  <c r="L169" i="32"/>
  <c r="L170" i="32"/>
  <c r="L171" i="32"/>
  <c r="L172" i="32"/>
  <c r="L173" i="32"/>
  <c r="L174" i="32"/>
  <c r="L175" i="32"/>
  <c r="L176" i="32"/>
  <c r="L177" i="32"/>
  <c r="L178" i="32"/>
  <c r="L179" i="32"/>
  <c r="L180" i="32"/>
  <c r="L181" i="32"/>
  <c r="L182" i="32"/>
  <c r="L183" i="32"/>
  <c r="L184" i="32"/>
  <c r="L185" i="32"/>
  <c r="L186" i="32"/>
  <c r="L187" i="32"/>
  <c r="L188" i="32"/>
  <c r="L189" i="32"/>
  <c r="L190" i="32"/>
  <c r="L191" i="32"/>
  <c r="L192" i="32"/>
  <c r="L193" i="32"/>
  <c r="L194" i="32"/>
  <c r="L195" i="32"/>
  <c r="L196" i="32"/>
  <c r="L197" i="32"/>
  <c r="L198" i="32"/>
  <c r="L199" i="32"/>
  <c r="L200" i="32"/>
  <c r="L201" i="32"/>
  <c r="L202" i="32"/>
  <c r="L203" i="32"/>
  <c r="L204" i="32"/>
  <c r="L205" i="32"/>
  <c r="L206" i="32"/>
  <c r="L207" i="32"/>
  <c r="L208" i="32"/>
  <c r="L209" i="32"/>
  <c r="L210" i="32"/>
  <c r="L211" i="32"/>
  <c r="L212" i="32"/>
  <c r="L213" i="32"/>
  <c r="L214" i="32"/>
  <c r="L215" i="32"/>
  <c r="L216" i="32"/>
  <c r="L217" i="32"/>
  <c r="L218" i="32"/>
  <c r="L219" i="32"/>
  <c r="L220" i="32"/>
  <c r="L221" i="32"/>
  <c r="L222" i="32"/>
  <c r="L223" i="32"/>
  <c r="L224" i="32"/>
  <c r="L225" i="32"/>
  <c r="L226" i="32"/>
  <c r="L227" i="32"/>
  <c r="L228" i="32"/>
  <c r="L229" i="32"/>
  <c r="L230" i="32"/>
  <c r="L231" i="32"/>
  <c r="L232" i="32"/>
  <c r="L233" i="32"/>
  <c r="L234" i="32"/>
  <c r="L235" i="32"/>
  <c r="L236" i="32"/>
  <c r="L237" i="32"/>
  <c r="L238" i="32"/>
  <c r="L239" i="32"/>
  <c r="L240" i="32"/>
  <c r="L241" i="32"/>
  <c r="L242" i="32"/>
  <c r="L243" i="32"/>
  <c r="L244" i="32"/>
  <c r="L245" i="32"/>
  <c r="L246" i="32"/>
  <c r="L247" i="32"/>
  <c r="L248" i="32"/>
  <c r="L249" i="32"/>
  <c r="L250" i="32"/>
  <c r="L251" i="32"/>
  <c r="L252" i="32"/>
  <c r="L253" i="32"/>
  <c r="L254" i="32"/>
  <c r="L255" i="32"/>
  <c r="L256" i="32"/>
  <c r="L257" i="32"/>
  <c r="L258" i="32"/>
  <c r="L259" i="32"/>
  <c r="L260" i="32"/>
  <c r="L261" i="32"/>
  <c r="L262" i="32"/>
  <c r="L263" i="32"/>
  <c r="L264" i="32"/>
  <c r="L265" i="32"/>
  <c r="L266" i="32"/>
  <c r="L267" i="32"/>
  <c r="L268" i="32"/>
  <c r="L269" i="32"/>
  <c r="L270" i="32"/>
  <c r="L271" i="32"/>
  <c r="L272" i="32"/>
  <c r="L273" i="32"/>
  <c r="L274" i="32"/>
  <c r="L275" i="32"/>
  <c r="L276" i="32"/>
  <c r="L277" i="32"/>
  <c r="L278" i="32"/>
  <c r="L279" i="32"/>
  <c r="L280" i="32"/>
  <c r="L281" i="32"/>
  <c r="L282" i="32"/>
  <c r="L283" i="32"/>
  <c r="L284" i="32"/>
  <c r="L285" i="32"/>
  <c r="L286" i="32"/>
  <c r="L287" i="32"/>
  <c r="L288" i="32"/>
  <c r="L289" i="32"/>
  <c r="L290" i="32"/>
  <c r="L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I116" i="32"/>
  <c r="I117" i="32"/>
  <c r="I118" i="32"/>
  <c r="I119" i="32"/>
  <c r="I120" i="32"/>
  <c r="I121" i="32"/>
  <c r="I122" i="32"/>
  <c r="I123" i="32"/>
  <c r="I124" i="32"/>
  <c r="I125" i="32"/>
  <c r="I126" i="32"/>
  <c r="I127" i="32"/>
  <c r="I128" i="32"/>
  <c r="I129" i="32"/>
  <c r="I130" i="32"/>
  <c r="I131" i="32"/>
  <c r="I132" i="32"/>
  <c r="I133" i="32"/>
  <c r="I134" i="32"/>
  <c r="I135" i="32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I204" i="32"/>
  <c r="I205" i="32"/>
  <c r="I206" i="32"/>
  <c r="I207" i="32"/>
  <c r="I208" i="32"/>
  <c r="I209" i="32"/>
  <c r="I210" i="32"/>
  <c r="I211" i="32"/>
  <c r="I212" i="32"/>
  <c r="I213" i="32"/>
  <c r="I214" i="32"/>
  <c r="I215" i="32"/>
  <c r="I216" i="32"/>
  <c r="I217" i="32"/>
  <c r="I218" i="32"/>
  <c r="I219" i="32"/>
  <c r="I220" i="32"/>
  <c r="I221" i="32"/>
  <c r="I222" i="32"/>
  <c r="I223" i="32"/>
  <c r="I224" i="32"/>
  <c r="I225" i="32"/>
  <c r="I226" i="32"/>
  <c r="I227" i="32"/>
  <c r="I228" i="32"/>
  <c r="I229" i="32"/>
  <c r="I230" i="32"/>
  <c r="I231" i="32"/>
  <c r="I232" i="32"/>
  <c r="I233" i="32"/>
  <c r="I234" i="32"/>
  <c r="I235" i="32"/>
  <c r="I236" i="32"/>
  <c r="I237" i="32"/>
  <c r="I238" i="32"/>
  <c r="I239" i="32"/>
  <c r="I240" i="32"/>
  <c r="I241" i="32"/>
  <c r="I242" i="32"/>
  <c r="I243" i="32"/>
  <c r="I244" i="32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I279" i="32"/>
  <c r="I280" i="32"/>
  <c r="I281" i="32"/>
  <c r="I282" i="32"/>
  <c r="I283" i="32"/>
  <c r="I284" i="32"/>
  <c r="I285" i="32"/>
  <c r="I286" i="32"/>
  <c r="I287" i="32"/>
  <c r="I288" i="32"/>
  <c r="I289" i="32"/>
  <c r="I290" i="32"/>
  <c r="I2" i="32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5" i="32"/>
  <c r="F206" i="32"/>
  <c r="F207" i="32"/>
  <c r="F208" i="32"/>
  <c r="F209" i="32"/>
  <c r="F210" i="32"/>
  <c r="F211" i="32"/>
  <c r="F212" i="32"/>
  <c r="F213" i="32"/>
  <c r="F214" i="32"/>
  <c r="F215" i="32"/>
  <c r="F216" i="32"/>
  <c r="F217" i="32"/>
  <c r="F218" i="32"/>
  <c r="F219" i="32"/>
  <c r="F220" i="32"/>
  <c r="F221" i="32"/>
  <c r="F222" i="32"/>
  <c r="F223" i="32"/>
  <c r="F224" i="32"/>
  <c r="F225" i="32"/>
  <c r="F226" i="32"/>
  <c r="F227" i="32"/>
  <c r="F228" i="32"/>
  <c r="F229" i="32"/>
  <c r="F230" i="32"/>
  <c r="F231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1" i="32"/>
  <c r="F262" i="32"/>
  <c r="F263" i="32"/>
  <c r="F264" i="32"/>
  <c r="F265" i="32"/>
  <c r="F266" i="32"/>
  <c r="F267" i="32"/>
  <c r="F268" i="32"/>
  <c r="F269" i="32"/>
  <c r="F270" i="32"/>
  <c r="F271" i="32"/>
  <c r="F272" i="32"/>
  <c r="F273" i="32"/>
  <c r="F274" i="32"/>
  <c r="F275" i="32"/>
  <c r="F276" i="32"/>
  <c r="F277" i="32"/>
  <c r="F278" i="32"/>
  <c r="F279" i="32"/>
  <c r="F280" i="32"/>
  <c r="F281" i="32"/>
  <c r="F282" i="32"/>
  <c r="F283" i="32"/>
  <c r="F284" i="32"/>
  <c r="F285" i="32"/>
  <c r="F286" i="32"/>
  <c r="F287" i="32"/>
  <c r="F288" i="32"/>
  <c r="F289" i="32"/>
  <c r="F290" i="32"/>
  <c r="F2" i="32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" i="10"/>
  <c r="B290" i="52"/>
  <c r="B289" i="52"/>
  <c r="B288" i="52"/>
  <c r="B287" i="52"/>
  <c r="B286" i="52"/>
  <c r="B285" i="52"/>
  <c r="B284" i="52"/>
  <c r="B283" i="52"/>
  <c r="B282" i="52"/>
  <c r="B281" i="52"/>
  <c r="B280" i="52"/>
  <c r="B279" i="52"/>
  <c r="B278" i="52"/>
  <c r="B277" i="52"/>
  <c r="B276" i="52"/>
  <c r="B275" i="52"/>
  <c r="B274" i="52"/>
  <c r="B273" i="52"/>
  <c r="B272" i="52"/>
  <c r="B271" i="52"/>
  <c r="B270" i="52"/>
  <c r="B269" i="52"/>
  <c r="B268" i="52"/>
  <c r="B267" i="52"/>
  <c r="B266" i="52"/>
  <c r="B265" i="52"/>
  <c r="B264" i="52"/>
  <c r="B263" i="52"/>
  <c r="B262" i="52"/>
  <c r="B261" i="52"/>
  <c r="B260" i="52"/>
  <c r="B259" i="52"/>
  <c r="B258" i="52"/>
  <c r="B257" i="52"/>
  <c r="B256" i="52"/>
  <c r="B255" i="52"/>
  <c r="B254" i="52"/>
  <c r="B253" i="52"/>
  <c r="B252" i="52"/>
  <c r="B251" i="52"/>
  <c r="B250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B3" i="52"/>
  <c r="B2" i="52"/>
  <c r="B288" i="36" l="1"/>
  <c r="B287" i="36"/>
  <c r="B286" i="36"/>
  <c r="B285" i="36"/>
  <c r="B284" i="36"/>
  <c r="B283" i="36"/>
  <c r="B282" i="36"/>
  <c r="B281" i="36"/>
  <c r="B280" i="36"/>
  <c r="B279" i="36"/>
  <c r="B278" i="36"/>
  <c r="B277" i="36"/>
  <c r="B276" i="36"/>
  <c r="B275" i="36"/>
  <c r="B274" i="36"/>
  <c r="B273" i="36"/>
  <c r="B272" i="36"/>
  <c r="B271" i="36"/>
  <c r="B270" i="36"/>
  <c r="B269" i="36"/>
  <c r="B268" i="36"/>
  <c r="B267" i="36"/>
  <c r="B266" i="36"/>
  <c r="B265" i="36"/>
  <c r="B264" i="36"/>
  <c r="B263" i="36"/>
  <c r="B262" i="36"/>
  <c r="B261" i="36"/>
  <c r="B260" i="36"/>
  <c r="B259" i="36"/>
  <c r="B258" i="36"/>
  <c r="B257" i="36"/>
  <c r="B256" i="36"/>
  <c r="B255" i="36"/>
  <c r="B254" i="36"/>
  <c r="B253" i="36"/>
  <c r="B252" i="36"/>
  <c r="B251" i="36"/>
  <c r="B250" i="36"/>
  <c r="B249" i="36"/>
  <c r="B248" i="36"/>
  <c r="B247" i="36"/>
  <c r="B246" i="36"/>
  <c r="B245" i="36"/>
  <c r="B244" i="36"/>
  <c r="B243" i="36"/>
  <c r="B242" i="36"/>
  <c r="B241" i="36"/>
  <c r="B240" i="36"/>
  <c r="B239" i="36"/>
  <c r="B238" i="36"/>
  <c r="B237" i="36"/>
  <c r="B236" i="36"/>
  <c r="B235" i="36"/>
  <c r="B234" i="36"/>
  <c r="B233" i="36"/>
  <c r="B232" i="36"/>
  <c r="B231" i="36"/>
  <c r="B230" i="36"/>
  <c r="B229" i="36"/>
  <c r="B228" i="36"/>
  <c r="B227" i="36"/>
  <c r="B226" i="36"/>
  <c r="B225" i="36"/>
  <c r="B224" i="36"/>
  <c r="B223" i="36"/>
  <c r="B222" i="36"/>
  <c r="B221" i="36"/>
  <c r="B220" i="36"/>
  <c r="B219" i="36"/>
  <c r="B218" i="36"/>
  <c r="B217" i="36"/>
  <c r="B216" i="36"/>
  <c r="B215" i="36"/>
  <c r="B214" i="36"/>
  <c r="B213" i="36"/>
  <c r="B212" i="36"/>
  <c r="B211" i="36"/>
  <c r="B210" i="36"/>
  <c r="B209" i="36"/>
  <c r="B208" i="36"/>
  <c r="B207" i="36"/>
  <c r="B206" i="36"/>
  <c r="B205" i="36"/>
  <c r="B204" i="36"/>
  <c r="B203" i="36"/>
  <c r="B202" i="36"/>
  <c r="B201" i="36"/>
  <c r="B200" i="36"/>
  <c r="B199" i="36"/>
  <c r="B198" i="36"/>
  <c r="B197" i="36"/>
  <c r="B196" i="36"/>
  <c r="B195" i="36"/>
  <c r="B194" i="36"/>
  <c r="B193" i="36"/>
  <c r="B192" i="36"/>
  <c r="B191" i="36"/>
  <c r="B190" i="36"/>
  <c r="B189" i="36"/>
  <c r="B188" i="36"/>
  <c r="B187" i="36"/>
  <c r="B186" i="36"/>
  <c r="B185" i="36"/>
  <c r="B184" i="36"/>
  <c r="B183" i="36"/>
  <c r="B182" i="36"/>
  <c r="B181" i="36"/>
  <c r="B180" i="36"/>
  <c r="B179" i="36"/>
  <c r="B178" i="36"/>
  <c r="B177" i="36"/>
  <c r="B176" i="36"/>
  <c r="B175" i="36"/>
  <c r="B174" i="36"/>
  <c r="B173" i="36"/>
  <c r="B172" i="36"/>
  <c r="B171" i="36"/>
  <c r="B170" i="36"/>
  <c r="B169" i="36"/>
  <c r="B168" i="36"/>
  <c r="B167" i="36"/>
  <c r="B166" i="36"/>
  <c r="B165" i="36"/>
  <c r="B164" i="36"/>
  <c r="B163" i="36"/>
  <c r="B162" i="36"/>
  <c r="B161" i="36"/>
  <c r="B160" i="36"/>
  <c r="B159" i="36"/>
  <c r="B158" i="36"/>
  <c r="B157" i="36"/>
  <c r="B156" i="36"/>
  <c r="B155" i="36"/>
  <c r="B154" i="36"/>
  <c r="B153" i="36"/>
  <c r="B152" i="36"/>
  <c r="B151" i="36"/>
  <c r="B150" i="36"/>
  <c r="B149" i="36"/>
  <c r="B148" i="36"/>
  <c r="B147" i="36"/>
  <c r="B146" i="36"/>
  <c r="B145" i="36"/>
  <c r="B144" i="36"/>
  <c r="B143" i="36"/>
  <c r="B142" i="36"/>
  <c r="B141" i="36"/>
  <c r="B140" i="36"/>
  <c r="B139" i="36"/>
  <c r="B138" i="36"/>
  <c r="B137" i="36"/>
  <c r="B136" i="36"/>
  <c r="B135" i="36"/>
  <c r="B134" i="36"/>
  <c r="B133" i="36"/>
  <c r="B132" i="36"/>
  <c r="B131" i="36"/>
  <c r="B130" i="36"/>
  <c r="B129" i="36"/>
  <c r="B128" i="36"/>
  <c r="B127" i="36"/>
  <c r="B126" i="36"/>
  <c r="B125" i="36"/>
  <c r="B124" i="36"/>
  <c r="B123" i="36"/>
  <c r="B122" i="36"/>
  <c r="B121" i="36"/>
  <c r="B120" i="36"/>
  <c r="B119" i="36"/>
  <c r="B118" i="36"/>
  <c r="B117" i="36"/>
  <c r="B116" i="36"/>
  <c r="B115" i="36"/>
  <c r="B114" i="36"/>
  <c r="B113" i="36"/>
  <c r="B112" i="36"/>
  <c r="B111" i="36"/>
  <c r="B110" i="36"/>
  <c r="B109" i="36"/>
  <c r="B108" i="36"/>
  <c r="B107" i="36"/>
  <c r="B106" i="36"/>
  <c r="B105" i="36"/>
  <c r="B104" i="36"/>
  <c r="B103" i="36"/>
  <c r="B102" i="36"/>
  <c r="B101" i="36"/>
  <c r="B100" i="36"/>
  <c r="B99" i="36"/>
  <c r="B98" i="36"/>
  <c r="B97" i="36"/>
  <c r="B96" i="36"/>
  <c r="B95" i="36"/>
  <c r="B94" i="36"/>
  <c r="B93" i="36"/>
  <c r="B92" i="36"/>
  <c r="B91" i="36"/>
  <c r="B90" i="36"/>
  <c r="B89" i="36"/>
  <c r="B88" i="36"/>
  <c r="B87" i="36"/>
  <c r="B86" i="36"/>
  <c r="B85" i="36"/>
  <c r="B84" i="36"/>
  <c r="B83" i="36"/>
  <c r="B82" i="36"/>
  <c r="B81" i="36"/>
  <c r="B80" i="36"/>
  <c r="B79" i="36"/>
  <c r="B78" i="36"/>
  <c r="B77" i="36"/>
  <c r="B76" i="36"/>
  <c r="B75" i="36"/>
  <c r="B74" i="36"/>
  <c r="B73" i="36"/>
  <c r="B72" i="36"/>
  <c r="B71" i="36"/>
  <c r="B70" i="36"/>
  <c r="B69" i="36"/>
  <c r="B68" i="36"/>
  <c r="B67" i="36"/>
  <c r="B66" i="36"/>
  <c r="B65" i="36"/>
  <c r="B64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3" i="36"/>
  <c r="B2" i="36"/>
  <c r="B290" i="32"/>
  <c r="B289" i="32"/>
  <c r="B288" i="32"/>
  <c r="B287" i="32"/>
  <c r="B286" i="32"/>
  <c r="B285" i="32"/>
  <c r="B284" i="32"/>
  <c r="B283" i="32"/>
  <c r="B282" i="32"/>
  <c r="B281" i="32"/>
  <c r="B280" i="32"/>
  <c r="B279" i="32"/>
  <c r="B278" i="32"/>
  <c r="B277" i="32"/>
  <c r="B276" i="32"/>
  <c r="B275" i="32"/>
  <c r="B274" i="32"/>
  <c r="B273" i="32"/>
  <c r="B272" i="32"/>
  <c r="B271" i="32"/>
  <c r="B270" i="32"/>
  <c r="B269" i="32"/>
  <c r="B268" i="32"/>
  <c r="B267" i="32"/>
  <c r="B266" i="32"/>
  <c r="B265" i="32"/>
  <c r="B264" i="32"/>
  <c r="B263" i="32"/>
  <c r="B262" i="32"/>
  <c r="B261" i="32"/>
  <c r="B260" i="32"/>
  <c r="B259" i="32"/>
  <c r="B258" i="32"/>
  <c r="B257" i="32"/>
  <c r="B256" i="32"/>
  <c r="B255" i="32"/>
  <c r="B254" i="32"/>
  <c r="B253" i="32"/>
  <c r="B252" i="32"/>
  <c r="B251" i="32"/>
  <c r="B250" i="32"/>
  <c r="B249" i="32"/>
  <c r="B248" i="32"/>
  <c r="B247" i="32"/>
  <c r="B246" i="32"/>
  <c r="B245" i="32"/>
  <c r="B244" i="32"/>
  <c r="B243" i="32"/>
  <c r="B242" i="32"/>
  <c r="B241" i="32"/>
  <c r="B240" i="32"/>
  <c r="B239" i="32"/>
  <c r="B238" i="32"/>
  <c r="B237" i="32"/>
  <c r="B236" i="32"/>
  <c r="B235" i="32"/>
  <c r="B234" i="32"/>
  <c r="B233" i="32"/>
  <c r="B232" i="32"/>
  <c r="B231" i="32"/>
  <c r="B230" i="32"/>
  <c r="B229" i="32"/>
  <c r="B228" i="32"/>
  <c r="B227" i="32"/>
  <c r="B226" i="32"/>
  <c r="B225" i="32"/>
  <c r="B224" i="32"/>
  <c r="B223" i="32"/>
  <c r="B222" i="32"/>
  <c r="B221" i="32"/>
  <c r="B220" i="32"/>
  <c r="B219" i="32"/>
  <c r="B218" i="32"/>
  <c r="B217" i="32"/>
  <c r="B216" i="32"/>
  <c r="B215" i="32"/>
  <c r="B214" i="32"/>
  <c r="B213" i="32"/>
  <c r="B212" i="32"/>
  <c r="B211" i="32"/>
  <c r="B210" i="32"/>
  <c r="B209" i="32"/>
  <c r="B208" i="32"/>
  <c r="B207" i="32"/>
  <c r="B206" i="32"/>
  <c r="B205" i="32"/>
  <c r="B204" i="32"/>
  <c r="B203" i="32"/>
  <c r="B202" i="32"/>
  <c r="B201" i="32"/>
  <c r="B200" i="32"/>
  <c r="B199" i="32"/>
  <c r="B198" i="32"/>
  <c r="B197" i="32"/>
  <c r="B196" i="32"/>
  <c r="B195" i="32"/>
  <c r="B194" i="32"/>
  <c r="B193" i="32"/>
  <c r="B192" i="32"/>
  <c r="B191" i="32"/>
  <c r="B190" i="32"/>
  <c r="B189" i="32"/>
  <c r="B188" i="32"/>
  <c r="B187" i="32"/>
  <c r="B186" i="32"/>
  <c r="B185" i="32"/>
  <c r="B184" i="32"/>
  <c r="B183" i="32"/>
  <c r="B182" i="32"/>
  <c r="B181" i="32"/>
  <c r="B180" i="32"/>
  <c r="B179" i="32"/>
  <c r="B178" i="32"/>
  <c r="B177" i="32"/>
  <c r="B176" i="32"/>
  <c r="B175" i="32"/>
  <c r="B174" i="32"/>
  <c r="B173" i="32"/>
  <c r="B172" i="32"/>
  <c r="B171" i="32"/>
  <c r="B170" i="32"/>
  <c r="B169" i="32"/>
  <c r="B168" i="32"/>
  <c r="B167" i="32"/>
  <c r="B166" i="32"/>
  <c r="B165" i="32"/>
  <c r="B164" i="32"/>
  <c r="B163" i="32"/>
  <c r="B162" i="32"/>
  <c r="B161" i="32"/>
  <c r="B160" i="32"/>
  <c r="B159" i="32"/>
  <c r="B158" i="32"/>
  <c r="B157" i="32"/>
  <c r="B156" i="32"/>
  <c r="B155" i="32"/>
  <c r="B154" i="32"/>
  <c r="B153" i="32"/>
  <c r="B152" i="32"/>
  <c r="B151" i="32"/>
  <c r="B150" i="32"/>
  <c r="B149" i="32"/>
  <c r="B148" i="32"/>
  <c r="B147" i="32"/>
  <c r="B146" i="32"/>
  <c r="B145" i="32"/>
  <c r="B144" i="32"/>
  <c r="B143" i="32"/>
  <c r="B142" i="32"/>
  <c r="B141" i="32"/>
  <c r="B140" i="32"/>
  <c r="B139" i="32"/>
  <c r="B138" i="32"/>
  <c r="B137" i="32"/>
  <c r="B136" i="32"/>
  <c r="B135" i="32"/>
  <c r="B134" i="32"/>
  <c r="B133" i="32"/>
  <c r="B132" i="32"/>
  <c r="B131" i="32"/>
  <c r="B130" i="32"/>
  <c r="B129" i="32"/>
  <c r="B128" i="32"/>
  <c r="B127" i="32"/>
  <c r="B126" i="32"/>
  <c r="B125" i="32"/>
  <c r="B124" i="32"/>
  <c r="B123" i="32"/>
  <c r="B122" i="32"/>
  <c r="B121" i="32"/>
  <c r="B120" i="32"/>
  <c r="B119" i="32"/>
  <c r="B118" i="32"/>
  <c r="B117" i="32"/>
  <c r="B116" i="32"/>
  <c r="B115" i="32"/>
  <c r="B114" i="32"/>
  <c r="B113" i="32"/>
  <c r="B112" i="32"/>
  <c r="B111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B3" i="32"/>
  <c r="B2" i="32"/>
  <c r="B290" i="28"/>
  <c r="B289" i="28"/>
  <c r="B288" i="28"/>
  <c r="B287" i="28"/>
  <c r="B286" i="28"/>
  <c r="B285" i="28"/>
  <c r="B284" i="28"/>
  <c r="B283" i="28"/>
  <c r="B282" i="28"/>
  <c r="B281" i="28"/>
  <c r="B280" i="28"/>
  <c r="B279" i="28"/>
  <c r="B278" i="28"/>
  <c r="B277" i="28"/>
  <c r="B276" i="28"/>
  <c r="B275" i="28"/>
  <c r="B274" i="28"/>
  <c r="B273" i="28"/>
  <c r="B272" i="28"/>
  <c r="B271" i="28"/>
  <c r="B270" i="28"/>
  <c r="B269" i="28"/>
  <c r="B268" i="28"/>
  <c r="B267" i="28"/>
  <c r="B266" i="28"/>
  <c r="B265" i="28"/>
  <c r="B264" i="28"/>
  <c r="B263" i="28"/>
  <c r="B262" i="28"/>
  <c r="B261" i="28"/>
  <c r="B260" i="28"/>
  <c r="B259" i="28"/>
  <c r="B258" i="28"/>
  <c r="B257" i="28"/>
  <c r="B256" i="28"/>
  <c r="B255" i="28"/>
  <c r="B254" i="28"/>
  <c r="B253" i="28"/>
  <c r="B252" i="28"/>
  <c r="B251" i="28"/>
  <c r="B250" i="28"/>
  <c r="B249" i="28"/>
  <c r="B248" i="28"/>
  <c r="B247" i="28"/>
  <c r="B246" i="28"/>
  <c r="B245" i="28"/>
  <c r="B244" i="28"/>
  <c r="B243" i="28"/>
  <c r="B242" i="28"/>
  <c r="B241" i="28"/>
  <c r="B240" i="28"/>
  <c r="B239" i="28"/>
  <c r="B238" i="28"/>
  <c r="B237" i="28"/>
  <c r="B236" i="28"/>
  <c r="B235" i="28"/>
  <c r="B234" i="28"/>
  <c r="B233" i="28"/>
  <c r="B232" i="28"/>
  <c r="B231" i="28"/>
  <c r="B230" i="28"/>
  <c r="B229" i="28"/>
  <c r="B228" i="28"/>
  <c r="B227" i="28"/>
  <c r="B226" i="28"/>
  <c r="B225" i="28"/>
  <c r="B224" i="28"/>
  <c r="B223" i="28"/>
  <c r="B222" i="28"/>
  <c r="B221" i="28"/>
  <c r="B220" i="28"/>
  <c r="B219" i="28"/>
  <c r="B218" i="28"/>
  <c r="B217" i="28"/>
  <c r="B216" i="28"/>
  <c r="B215" i="28"/>
  <c r="B214" i="28"/>
  <c r="B213" i="28"/>
  <c r="B212" i="28"/>
  <c r="B211" i="28"/>
  <c r="B210" i="28"/>
  <c r="B209" i="28"/>
  <c r="B208" i="28"/>
  <c r="B207" i="28"/>
  <c r="B206" i="28"/>
  <c r="B205" i="28"/>
  <c r="B204" i="28"/>
  <c r="B203" i="28"/>
  <c r="B202" i="28"/>
  <c r="B201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3" i="28"/>
  <c r="B2" i="28"/>
  <c r="B290" i="19"/>
  <c r="B289" i="19"/>
  <c r="B288" i="19"/>
  <c r="B287" i="19"/>
  <c r="B286" i="19"/>
  <c r="B285" i="19"/>
  <c r="B284" i="19"/>
  <c r="B283" i="19"/>
  <c r="B282" i="19"/>
  <c r="B281" i="19"/>
  <c r="B280" i="19"/>
  <c r="B279" i="19"/>
  <c r="B278" i="19"/>
  <c r="B277" i="19"/>
  <c r="B276" i="19"/>
  <c r="B275" i="19"/>
  <c r="B274" i="19"/>
  <c r="B273" i="19"/>
  <c r="B272" i="19"/>
  <c r="B271" i="19"/>
  <c r="B270" i="19"/>
  <c r="B269" i="19"/>
  <c r="B268" i="19"/>
  <c r="B267" i="19"/>
  <c r="B266" i="19"/>
  <c r="B265" i="19"/>
  <c r="B264" i="19"/>
  <c r="B263" i="19"/>
  <c r="B262" i="19"/>
  <c r="B261" i="19"/>
  <c r="B260" i="19"/>
  <c r="B259" i="19"/>
  <c r="B258" i="19"/>
  <c r="B257" i="19"/>
  <c r="B256" i="19"/>
  <c r="B255" i="19"/>
  <c r="B254" i="19"/>
  <c r="B253" i="19"/>
  <c r="B252" i="19"/>
  <c r="B251" i="19"/>
  <c r="B250" i="19"/>
  <c r="B249" i="19"/>
  <c r="B248" i="19"/>
  <c r="B247" i="19"/>
  <c r="B246" i="19"/>
  <c r="B245" i="19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1" i="19"/>
  <c r="B220" i="19"/>
  <c r="B219" i="19"/>
  <c r="B218" i="19"/>
  <c r="B217" i="19"/>
  <c r="B216" i="19"/>
  <c r="B215" i="19"/>
  <c r="B214" i="19"/>
  <c r="B213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1F2968-8411-4D74-95DB-3C43DC6BA7B8}" keepAlive="1" name="Abfrage - e250819a" description="Verbindung mit der Abfrage 'e250819a' in der Arbeitsmappe." type="5" refreshedVersion="0" background="1">
    <dbPr connection="Provider=Microsoft.Mashup.OleDb.1;Data Source=$Workbook$;Location=e250819a;Extended Properties=&quot;&quot;" command="SELECT * FROM [e250819a]"/>
  </connection>
  <connection id="2" xr16:uid="{AD24DB18-A299-49C2-B089-2EA3D01F62F0}" keepAlive="1" name="Abfrage - e250819a (2)" description="Verbindung mit der Abfrage 'e250819a (2)' in der Arbeitsmappe." type="5" refreshedVersion="8" background="1" saveData="1">
    <dbPr connection="Provider=Microsoft.Mashup.OleDb.1;Data Source=$Workbook$;Location=&quot;e250819a (2)&quot;;Extended Properties=&quot;&quot;" command="SELECT * FROM [e250819a (2)]"/>
  </connection>
  <connection id="3" xr16:uid="{EB518685-456F-4C24-AA63-7D6E55B3D872}" keepAlive="1" name="Abfrage - e250821a" description="Verbindung mit der Abfrage 'e250821a' in der Arbeitsmappe." type="5" refreshedVersion="8" background="1" saveData="1">
    <dbPr connection="Provider=Microsoft.Mashup.OleDb.1;Data Source=$Workbook$;Location=e250821a;Extended Properties=&quot;&quot;" command="SELECT * FROM [e250821a]"/>
  </connection>
  <connection id="4" xr16:uid="{CE37CC9F-8733-4D36-8D5D-697EC6426E88}" keepAlive="1" name="Abfrage - e250822a" description="Verbindung mit der Abfrage 'e250822a' in der Arbeitsmappe." type="5" refreshedVersion="8" background="1" saveData="1">
    <dbPr connection="Provider=Microsoft.Mashup.OleDb.1;Data Source=$Workbook$;Location=e250822a;Extended Properties=&quot;&quot;" command="SELECT * FROM [e250822a]"/>
  </connection>
  <connection id="5" xr16:uid="{E7595FB6-C561-41D9-9F88-3ADAD8256B2E}" keepAlive="1" name="Abfrage - e250822b" description="Verbindung mit der Abfrage 'e250822b' in der Arbeitsmappe." type="5" refreshedVersion="8" background="1" saveData="1">
    <dbPr connection="Provider=Microsoft.Mashup.OleDb.1;Data Source=$Workbook$;Location=e250822b;Extended Properties=&quot;&quot;" command="SELECT * FROM [e250822b]"/>
  </connection>
  <connection id="6" xr16:uid="{3954970A-548C-44A7-8589-0C1E1DDA6A72}" keepAlive="1" name="Abfrage - e250825a" description="Verbindung mit der Abfrage 'e250825a' in der Arbeitsmappe." type="5" refreshedVersion="8" background="1" saveData="1">
    <dbPr connection="Provider=Microsoft.Mashup.OleDb.1;Data Source=$Workbook$;Location=e250825a;Extended Properties=&quot;&quot;" command="SELECT * FROM [e250825a]"/>
  </connection>
  <connection id="7" xr16:uid="{B05629D3-B100-456D-AC4B-A7AE988EF42B}" keepAlive="1" name="Abfrage - e250825b" description="Verbindung mit der Abfrage 'e250825b' in der Arbeitsmappe." type="5" refreshedVersion="8" background="1" saveData="1">
    <dbPr connection="Provider=Microsoft.Mashup.OleDb.1;Data Source=$Workbook$;Location=e250825b;Extended Properties=&quot;&quot;" command="SELECT * FROM [e250825b]"/>
  </connection>
  <connection id="8" xr16:uid="{A3589368-B1D8-416D-8A1B-9C421DE209B2}" keepAlive="1" name="Abfrage - e250826a" description="Verbindung mit der Abfrage 'e250826a' in der Arbeitsmappe." type="5" refreshedVersion="8" background="1" saveData="1">
    <dbPr connection="Provider=Microsoft.Mashup.OleDb.1;Data Source=$Workbook$;Location=e250826a;Extended Properties=&quot;&quot;" command="SELECT * FROM [e250826a]"/>
  </connection>
  <connection id="9" xr16:uid="{0125C747-86EA-4EFE-A5EA-7104E99F127E}" keepAlive="1" name="Abfrage - e250826b" description="Verbindung mit der Abfrage 'e250826b' in der Arbeitsmappe." type="5" refreshedVersion="8" background="1" saveData="1">
    <dbPr connection="Provider=Microsoft.Mashup.OleDb.1;Data Source=$Workbook$;Location=e250826b;Extended Properties=&quot;&quot;" command="SELECT * FROM [e250826b]"/>
  </connection>
  <connection id="10" xr16:uid="{16E2107D-0BD3-4A78-9818-ADF650B2DDCD}" keepAlive="1" name="Abfrage - e250827a" description="Verbindung mit der Abfrage 'e250827a' in der Arbeitsmappe." type="5" refreshedVersion="8" background="1" saveData="1">
    <dbPr connection="Provider=Microsoft.Mashup.OleDb.1;Data Source=$Workbook$;Location=e250827a;Extended Properties=&quot;&quot;" command="SELECT * FROM [e250827a]"/>
  </connection>
  <connection id="11" xr16:uid="{AEC055F4-3526-4982-8610-9B7268C9A74A}" keepAlive="1" name="Abfrage - e250827b" description="Verbindung mit der Abfrage 'e250827b' in der Arbeitsmappe." type="5" refreshedVersion="8" background="1" saveData="1">
    <dbPr connection="Provider=Microsoft.Mashup.OleDb.1;Data Source=$Workbook$;Location=e250827b;Extended Properties=&quot;&quot;" command="SELECT * FROM [e250827b]"/>
  </connection>
  <connection id="12" xr16:uid="{93313BFE-EFE4-46F7-8816-57468F9548CD}" keepAlive="1" name="Abfrage - e250910a" description="Verbindung mit der Abfrage 'e250910a' in der Arbeitsmappe." type="5" refreshedVersion="8" background="1" saveData="1">
    <dbPr connection="Provider=Microsoft.Mashup.OleDb.1;Data Source=$Workbook$;Location=e250910a;Extended Properties=&quot;&quot;" command="SELECT * FROM [e250910a]"/>
  </connection>
  <connection id="13" xr16:uid="{E492642B-599A-4C71-93AE-2B915B9956BC}" keepAlive="1" name="Abfrage - e250911b" description="Verbindung mit der Abfrage 'e250911b' in der Arbeitsmappe." type="5" refreshedVersion="8" background="1" saveData="1">
    <dbPr connection="Provider=Microsoft.Mashup.OleDb.1;Data Source=$Workbook$;Location=e250911b;Extended Properties=&quot;&quot;" command="SELECT * FROM [e250911b]"/>
  </connection>
  <connection id="14" xr16:uid="{B68B0EC4-453A-4125-9FA4-3152BB81E41C}" keepAlive="1" name="Abfrage - e250911c" description="Verbindung mit der Abfrage 'e250911c' in der Arbeitsmappe." type="5" refreshedVersion="8" background="1" saveData="1">
    <dbPr connection="Provider=Microsoft.Mashup.OleDb.1;Data Source=$Workbook$;Location=e250911c;Extended Properties=&quot;&quot;" command="SELECT * FROM [e250911c]"/>
  </connection>
  <connection id="15" xr16:uid="{16665C95-814D-41D4-8D5C-F139B7C9AB9A}" keepAlive="1" name="Abfrage - e250915a" description="Verbindung mit der Abfrage 'e250915a' in der Arbeitsmappe." type="5" refreshedVersion="8" background="1" saveData="1">
    <dbPr connection="Provider=Microsoft.Mashup.OleDb.1;Data Source=$Workbook$;Location=e250915a;Extended Properties=&quot;&quot;" command="SELECT * FROM [e250915a]"/>
  </connection>
  <connection id="16" xr16:uid="{D2BAD677-2586-49CC-AFA0-82B7D60F0FC1}" keepAlive="1" name="Abfrage - e250915b" description="Verbindung mit der Abfrage 'e250915b' in der Arbeitsmappe." type="5" refreshedVersion="8" background="1" saveData="1">
    <dbPr connection="Provider=Microsoft.Mashup.OleDb.1;Data Source=$Workbook$;Location=e250915b;Extended Properties=&quot;&quot;" command="SELECT * FROM [e250915b]"/>
  </connection>
  <connection id="17" xr16:uid="{0A33CFC6-85D7-4369-B32A-59ACB7D01644}" keepAlive="1" name="Abfrage - e250916a" description="Verbindung mit der Abfrage 'e250916a' in der Arbeitsmappe." type="5" refreshedVersion="8" background="1" saveData="1">
    <dbPr connection="Provider=Microsoft.Mashup.OleDb.1;Data Source=$Workbook$;Location=e250916a;Extended Properties=&quot;&quot;" command="SELECT * FROM [e250916a]"/>
  </connection>
  <connection id="18" xr16:uid="{4892416F-41AB-4779-A49E-396136640516}" keepAlive="1" name="Abfrage - e250916b" description="Verbindung mit der Abfrage 'e250916b' in der Arbeitsmappe." type="5" refreshedVersion="8" background="1" saveData="1">
    <dbPr connection="Provider=Microsoft.Mashup.OleDb.1;Data Source=$Workbook$;Location=e250916b;Extended Properties=&quot;&quot;" command="SELECT * FROM [e250916b]"/>
  </connection>
  <connection id="19" xr16:uid="{5A640209-CA91-40F6-A714-185F95D29C19}" keepAlive="1" name="Abfrage - e250926a" description="Verbindung mit der Abfrage 'e250926a' in der Arbeitsmappe." type="5" refreshedVersion="8" background="1" saveData="1">
    <dbPr connection="Provider=Microsoft.Mashup.OleDb.1;Data Source=$Workbook$;Location=e250926a;Extended Properties=&quot;&quot;" command="SELECT * FROM [e250926a]"/>
  </connection>
  <connection id="20" xr16:uid="{D480CFF5-D3F4-4883-AD49-853924801877}" keepAlive="1" name="Abfrage - e251001a" description="Verbindung mit der Abfrage 'e251001a' in der Arbeitsmappe." type="5" refreshedVersion="8" background="1" saveData="1">
    <dbPr connection="Provider=Microsoft.Mashup.OleDb.1;Data Source=$Workbook$;Location=e251001a;Extended Properties=&quot;&quot;" command="SELECT * FROM [e251001a]"/>
  </connection>
  <connection id="21" xr16:uid="{C7D957CA-3827-4DB8-9847-48BF2BE93F9C}" keepAlive="1" name="Abfrage - e251006a" description="Verbindung mit der Abfrage 'e251006a' in der Arbeitsmappe." type="5" refreshedVersion="8" background="1" saveData="1">
    <dbPr connection="Provider=Microsoft.Mashup.OleDb.1;Data Source=$Workbook$;Location=e251006a;Extended Properties=&quot;&quot;" command="SELECT * FROM [e251006a]"/>
  </connection>
  <connection id="22" xr16:uid="{72F76C01-5975-4D9C-858F-15A8EABE582A}" keepAlive="1" name="Abfrage - e251006b" description="Verbindung mit der Abfrage 'e251006b' in der Arbeitsmappe." type="5" refreshedVersion="8" background="1" saveData="1">
    <dbPr connection="Provider=Microsoft.Mashup.OleDb.1;Data Source=$Workbook$;Location=e251006b;Extended Properties=&quot;&quot;" command="SELECT * FROM [e251006b]"/>
  </connection>
</connections>
</file>

<file path=xl/sharedStrings.xml><?xml version="1.0" encoding="utf-8"?>
<sst xmlns="http://schemas.openxmlformats.org/spreadsheetml/2006/main" count="102" uniqueCount="21">
  <si>
    <t>H signal raw</t>
  </si>
  <si>
    <t>Time abs. (s)</t>
  </si>
  <si>
    <t>Time rel. (s)</t>
  </si>
  <si>
    <t>H signal cal. (molecules / s)</t>
  </si>
  <si>
    <t>Temp. act. (K)</t>
  </si>
  <si>
    <t>D signal raw</t>
  </si>
  <si>
    <t>D signal cal. (molecules / s)</t>
  </si>
  <si>
    <r>
      <t xml:space="preserve">molecules / (g </t>
    </r>
    <r>
      <rPr>
        <b/>
        <sz val="11"/>
        <color rgb="FF0000FF"/>
        <rFont val="Aptos Narrow"/>
        <family val="2"/>
      </rPr>
      <t>×</t>
    </r>
    <r>
      <rPr>
        <b/>
        <sz val="11"/>
        <color rgb="FF0000FF"/>
        <rFont val="Calibri"/>
        <family val="2"/>
        <scheme val="minor"/>
      </rPr>
      <t xml:space="preserve"> s)</t>
    </r>
  </si>
  <si>
    <r>
      <t xml:space="preserve">molecules / (g </t>
    </r>
    <r>
      <rPr>
        <b/>
        <sz val="11"/>
        <color rgb="FFFF0000"/>
        <rFont val="Aptos Narrow"/>
        <family val="2"/>
      </rPr>
      <t>×</t>
    </r>
    <r>
      <rPr>
        <b/>
        <sz val="11"/>
        <color rgb="FFFF0000"/>
        <rFont val="Calibri"/>
        <family val="2"/>
        <scheme val="minor"/>
      </rPr>
      <t xml:space="preserve"> s)</t>
    </r>
  </si>
  <si>
    <t>HD signal raw</t>
  </si>
  <si>
    <t>HD signal cal. (molecules / s)</t>
  </si>
  <si>
    <r>
      <t xml:space="preserve">molecules / (g </t>
    </r>
    <r>
      <rPr>
        <b/>
        <sz val="11"/>
        <color rgb="FFCC0099"/>
        <rFont val="Aptos Narrow"/>
        <family val="2"/>
      </rPr>
      <t>×</t>
    </r>
    <r>
      <rPr>
        <b/>
        <sz val="11"/>
        <color rgb="FFCC0099"/>
        <rFont val="Calibri"/>
        <family val="2"/>
        <scheme val="minor"/>
      </rPr>
      <t xml:space="preserve"> s)</t>
    </r>
  </si>
  <si>
    <t>T signal raw</t>
  </si>
  <si>
    <t>T signal cal. (molecules / s)</t>
  </si>
  <si>
    <r>
      <t xml:space="preserve">molecules / (g </t>
    </r>
    <r>
      <rPr>
        <b/>
        <sz val="11"/>
        <color rgb="FF00B050"/>
        <rFont val="Aptos Narrow"/>
        <family val="2"/>
      </rPr>
      <t>×</t>
    </r>
    <r>
      <rPr>
        <b/>
        <sz val="11"/>
        <color rgb="FF00B050"/>
        <rFont val="Calibri"/>
        <family val="2"/>
        <scheme val="minor"/>
      </rPr>
      <t xml:space="preserve"> s)</t>
    </r>
  </si>
  <si>
    <t>HT signal raw</t>
  </si>
  <si>
    <t>HT signal cal. (molecules / s)</t>
  </si>
  <si>
    <r>
      <t xml:space="preserve">molecules / (g </t>
    </r>
    <r>
      <rPr>
        <b/>
        <sz val="11"/>
        <color rgb="FFC00000"/>
        <rFont val="Aptos Narrow"/>
        <family val="2"/>
      </rPr>
      <t>×</t>
    </r>
    <r>
      <rPr>
        <b/>
        <sz val="11"/>
        <color rgb="FFC00000"/>
        <rFont val="Calibri"/>
        <family val="2"/>
        <scheme val="minor"/>
      </rPr>
      <t xml:space="preserve"> s)</t>
    </r>
  </si>
  <si>
    <r>
      <t xml:space="preserve">molecules / (g </t>
    </r>
    <r>
      <rPr>
        <b/>
        <sz val="11"/>
        <color rgb="FF00B0F0"/>
        <rFont val="Aptos Narrow"/>
        <family val="2"/>
      </rPr>
      <t>×</t>
    </r>
    <r>
      <rPr>
        <b/>
        <sz val="11"/>
        <color rgb="FF00B0F0"/>
        <rFont val="Calibri"/>
        <family val="2"/>
        <scheme val="minor"/>
      </rPr>
      <t xml:space="preserve"> s)</t>
    </r>
  </si>
  <si>
    <t>DT signal raw</t>
  </si>
  <si>
    <t>DT signal cal. (molecules / 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</si>
</sst>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Aptos Narrow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ptos Narrow"/>
      <family val="2"/>
    </font>
    <font>
      <u/>
      <sz val="11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CC0099"/>
      <name val="Aptos Narrow"/>
      <family val="2"/>
    </font>
    <font>
      <sz val="11"/>
      <color rgb="FFCC009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50"/>
      <name val="Aptos Narrow"/>
      <family val="2"/>
    </font>
    <font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Aptos Narrow"/>
      <family val="2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F0"/>
      <name val="Aptos Narrow"/>
      <family val="2"/>
    </font>
    <font>
      <sz val="11"/>
      <color rgb="FF00B0F0"/>
      <name val="Calibri"/>
      <family val="2"/>
      <scheme val="minor"/>
    </font>
    <font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6" fillId="0" borderId="0" xfId="0" applyFont="1" applyFill="1" applyBorder="1"/>
    <xf numFmtId="0" fontId="0" fillId="0" borderId="0" xfId="0" applyFill="1" applyBorder="1"/>
    <xf numFmtId="0" fontId="0" fillId="0" borderId="0" xfId="0" applyNumberFormat="1" applyFont="1" applyFill="1" applyBorder="1"/>
    <xf numFmtId="11" fontId="0" fillId="0" borderId="0" xfId="0" applyNumberFormat="1" applyFont="1" applyFill="1" applyBorder="1"/>
    <xf numFmtId="11" fontId="0" fillId="0" borderId="0" xfId="0" applyNumberFormat="1" applyFill="1" applyBorder="1"/>
    <xf numFmtId="0" fontId="0" fillId="0" borderId="0" xfId="0" applyNumberFormat="1" applyFill="1" applyBorder="1"/>
    <xf numFmtId="0" fontId="18" fillId="0" borderId="0" xfId="0" applyFont="1" applyFill="1" applyBorder="1" applyAlignment="1">
      <alignment horizontal="right"/>
    </xf>
    <xf numFmtId="11" fontId="18" fillId="0" borderId="0" xfId="0" applyNumberFormat="1" applyFont="1" applyFill="1" applyBorder="1"/>
    <xf numFmtId="0" fontId="18" fillId="0" borderId="0" xfId="0" applyFont="1" applyFill="1" applyBorder="1"/>
    <xf numFmtId="0" fontId="14" fillId="0" borderId="0" xfId="0" applyFont="1" applyFill="1" applyBorder="1" applyAlignment="1">
      <alignment horizontal="right"/>
    </xf>
    <xf numFmtId="11" fontId="14" fillId="0" borderId="0" xfId="0" applyNumberFormat="1" applyFont="1" applyFill="1" applyBorder="1"/>
    <xf numFmtId="0" fontId="14" fillId="0" borderId="0" xfId="0" applyFont="1" applyFill="1" applyBorder="1"/>
    <xf numFmtId="0" fontId="19" fillId="0" borderId="0" xfId="0" applyFont="1" applyFill="1" applyBorder="1"/>
    <xf numFmtId="0" fontId="21" fillId="0" borderId="0" xfId="0" applyFont="1" applyFill="1" applyBorder="1"/>
    <xf numFmtId="0" fontId="23" fillId="0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 applyAlignment="1">
      <alignment horizontal="right"/>
    </xf>
    <xf numFmtId="11" fontId="26" fillId="0" borderId="0" xfId="0" applyNumberFormat="1" applyFont="1" applyFill="1" applyBorder="1"/>
    <xf numFmtId="0" fontId="26" fillId="0" borderId="0" xfId="0" applyFont="1" applyFill="1" applyBorder="1"/>
    <xf numFmtId="0" fontId="18" fillId="0" borderId="0" xfId="0" applyNumberFormat="1" applyFont="1" applyFill="1" applyBorder="1"/>
    <xf numFmtId="0" fontId="14" fillId="0" borderId="0" xfId="0" applyNumberFormat="1" applyFont="1" applyFill="1" applyBorder="1"/>
    <xf numFmtId="0" fontId="0" fillId="0" borderId="0" xfId="0" applyFont="1" applyFill="1" applyBorder="1"/>
    <xf numFmtId="0" fontId="27" fillId="0" borderId="0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horizontal="right"/>
    </xf>
    <xf numFmtId="11" fontId="29" fillId="0" borderId="0" xfId="0" applyNumberFormat="1" applyFont="1" applyFill="1" applyBorder="1"/>
    <xf numFmtId="0" fontId="29" fillId="0" borderId="0" xfId="0" applyNumberFormat="1" applyFont="1" applyFill="1" applyBorder="1"/>
    <xf numFmtId="0" fontId="30" fillId="0" borderId="0" xfId="0" applyFont="1" applyFill="1" applyBorder="1"/>
    <xf numFmtId="0" fontId="32" fillId="0" borderId="0" xfId="0" applyFont="1" applyFill="1" applyBorder="1" applyAlignment="1">
      <alignment horizontal="right"/>
    </xf>
    <xf numFmtId="11" fontId="32" fillId="0" borderId="0" xfId="0" applyNumberFormat="1" applyFont="1" applyFill="1" applyBorder="1"/>
    <xf numFmtId="0" fontId="32" fillId="0" borderId="0" xfId="0" applyFont="1" applyFill="1" applyBorder="1"/>
    <xf numFmtId="0" fontId="33" fillId="0" borderId="0" xfId="0" applyFont="1" applyFill="1" applyBorder="1"/>
    <xf numFmtId="0" fontId="35" fillId="0" borderId="0" xfId="0" applyFont="1" applyFill="1" applyBorder="1" applyAlignment="1">
      <alignment horizontal="right"/>
    </xf>
    <xf numFmtId="11" fontId="35" fillId="0" borderId="0" xfId="0" applyNumberFormat="1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11" fontId="0" fillId="0" borderId="0" xfId="0" applyNumberFormat="1"/>
    <xf numFmtId="0" fontId="0" fillId="0" borderId="0" xfId="0" applyNumberFormat="1" applyFont="1" applyFill="1" applyBorder="1" applyAlignment="1">
      <alignment horizontal="right"/>
    </xf>
    <xf numFmtId="11" fontId="23" fillId="0" borderId="0" xfId="0" applyNumberFormat="1" applyFont="1" applyFill="1" applyBorder="1"/>
    <xf numFmtId="0" fontId="23" fillId="0" borderId="0" xfId="0" applyNumberFormat="1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CC0099"/>
      <color rgb="FF00B0F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790409</xdr:colOff>
      <xdr:row>8</xdr:row>
      <xdr:rowOff>128003</xdr:rowOff>
    </xdr:from>
    <xdr:ext cx="311688" cy="280205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70336D2-A8C7-4924-8DF3-B99B92553C35}"/>
            </a:ext>
          </a:extLst>
        </xdr:cNvPr>
        <xdr:cNvSpPr txBox="1"/>
      </xdr:nvSpPr>
      <xdr:spPr>
        <a:xfrm>
          <a:off x="23332909" y="1626603"/>
          <a:ext cx="31168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>
              <a:solidFill>
                <a:srgbClr val="00B050"/>
              </a:solidFill>
            </a:rPr>
            <a:t>T</a:t>
          </a:r>
          <a:r>
            <a:rPr lang="de-DE" sz="1200" baseline="-25000">
              <a:solidFill>
                <a:srgbClr val="00B050"/>
              </a:solidFill>
            </a:rPr>
            <a:t>2</a:t>
          </a:r>
          <a:endParaRPr lang="de-DE" sz="1200">
            <a:solidFill>
              <a:srgbClr val="00B05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5FE2-E56B-42C5-8510-8E8D84A7427B}">
  <dimension ref="A1:Q300"/>
  <sheetViews>
    <sheetView tabSelected="1"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23.6328125" style="2" bestFit="1" customWidth="1"/>
    <col min="8" max="9" width="15.90625" style="2" bestFit="1" customWidth="1"/>
    <col min="10" max="10" width="12.36328125" style="2" customWidth="1"/>
    <col min="11" max="11" width="10.90625" style="2" customWidth="1"/>
    <col min="12" max="16384" width="10.90625" style="2"/>
  </cols>
  <sheetData>
    <row r="1" spans="1:17" x14ac:dyDescent="0.35">
      <c r="A1" s="1" t="s">
        <v>1</v>
      </c>
      <c r="B1" s="1" t="s">
        <v>2</v>
      </c>
      <c r="C1" s="1" t="s">
        <v>4</v>
      </c>
      <c r="D1" s="14" t="s">
        <v>0</v>
      </c>
      <c r="E1" s="14" t="s">
        <v>3</v>
      </c>
      <c r="F1" s="14" t="s">
        <v>8</v>
      </c>
      <c r="I1" s="14"/>
      <c r="J1" s="14"/>
      <c r="K1" s="14"/>
      <c r="L1" s="12"/>
      <c r="P1" s="1"/>
    </row>
    <row r="2" spans="1:17" x14ac:dyDescent="0.35">
      <c r="A2">
        <v>45066.7</v>
      </c>
      <c r="B2" s="2">
        <f>A2-$A$2</f>
        <v>0</v>
      </c>
      <c r="C2">
        <v>81.93</v>
      </c>
      <c r="D2" s="37">
        <v>3.7300000000000001E-9</v>
      </c>
      <c r="E2" s="5">
        <f>D2*2.76E+23</f>
        <v>1029480000000000</v>
      </c>
      <c r="F2" s="5">
        <f>E2/0.0017</f>
        <v>6.0557647058823526E+17</v>
      </c>
      <c r="I2" s="5"/>
      <c r="J2" s="6"/>
      <c r="L2" s="10"/>
      <c r="M2" s="11"/>
      <c r="N2" s="12"/>
      <c r="O2" s="12"/>
      <c r="Q2" s="5"/>
    </row>
    <row r="3" spans="1:17" x14ac:dyDescent="0.35">
      <c r="A3">
        <v>45074.3</v>
      </c>
      <c r="B3" s="2">
        <f t="shared" ref="B3:B66" si="0">A3-$A$2</f>
        <v>7.6000000000058208</v>
      </c>
      <c r="C3">
        <v>81.97</v>
      </c>
      <c r="D3" s="37">
        <v>3.5699999999999999E-9</v>
      </c>
      <c r="E3" s="5">
        <f t="shared" ref="E3:E66" si="1">D3*2.76E+23</f>
        <v>985319999999999.88</v>
      </c>
      <c r="F3" s="5">
        <f t="shared" ref="F3:F66" si="2">E3/0.0017</f>
        <v>5.796E+17</v>
      </c>
      <c r="I3" s="5"/>
      <c r="J3" s="6"/>
      <c r="K3" s="5"/>
      <c r="L3" s="12"/>
      <c r="M3" s="21"/>
      <c r="N3" s="12"/>
      <c r="O3" s="12"/>
      <c r="Q3" s="6"/>
    </row>
    <row r="4" spans="1:17" x14ac:dyDescent="0.35">
      <c r="A4">
        <v>45081.8</v>
      </c>
      <c r="B4" s="2">
        <f t="shared" si="0"/>
        <v>15.100000000005821</v>
      </c>
      <c r="C4">
        <v>82.12</v>
      </c>
      <c r="D4" s="37">
        <v>3.3700000000000001E-9</v>
      </c>
      <c r="E4" s="5">
        <f t="shared" si="1"/>
        <v>930120000000000</v>
      </c>
      <c r="F4" s="5">
        <f t="shared" si="2"/>
        <v>5.4712941176470592E+17</v>
      </c>
      <c r="I4" s="5"/>
      <c r="J4" s="6"/>
      <c r="K4" s="5"/>
    </row>
    <row r="5" spans="1:17" ht="15.5" customHeight="1" x14ac:dyDescent="0.6">
      <c r="A5">
        <v>45089.3</v>
      </c>
      <c r="B5" s="2">
        <f t="shared" si="0"/>
        <v>22.600000000005821</v>
      </c>
      <c r="C5">
        <v>82.3</v>
      </c>
      <c r="D5" s="37">
        <v>3.22E-9</v>
      </c>
      <c r="E5" s="5">
        <f t="shared" si="1"/>
        <v>888720000000000</v>
      </c>
      <c r="F5" s="5">
        <f t="shared" si="2"/>
        <v>5.2277647058823533E+17</v>
      </c>
      <c r="I5" s="5"/>
      <c r="J5" s="6"/>
      <c r="K5" s="5"/>
      <c r="M5" s="36"/>
      <c r="O5"/>
    </row>
    <row r="6" spans="1:17" x14ac:dyDescent="0.35">
      <c r="A6">
        <v>45096.9</v>
      </c>
      <c r="B6" s="2">
        <f t="shared" si="0"/>
        <v>30.200000000004366</v>
      </c>
      <c r="C6">
        <v>82.61</v>
      </c>
      <c r="D6" s="37">
        <v>3.0600000000000002E-9</v>
      </c>
      <c r="E6" s="5">
        <f t="shared" si="1"/>
        <v>844560000000000</v>
      </c>
      <c r="F6" s="5">
        <f t="shared" si="2"/>
        <v>4.968E+17</v>
      </c>
      <c r="I6" s="5"/>
      <c r="J6" s="6"/>
      <c r="K6" s="5"/>
    </row>
    <row r="7" spans="1:17" x14ac:dyDescent="0.35">
      <c r="A7">
        <v>45104.4</v>
      </c>
      <c r="B7" s="2">
        <f t="shared" si="0"/>
        <v>37.700000000004366</v>
      </c>
      <c r="C7">
        <v>82.97</v>
      </c>
      <c r="D7" s="37">
        <v>2.9699999999999999E-9</v>
      </c>
      <c r="E7" s="5">
        <f t="shared" si="1"/>
        <v>819720000000000</v>
      </c>
      <c r="F7" s="5">
        <f t="shared" si="2"/>
        <v>4.821882352941177E+17</v>
      </c>
      <c r="I7" s="5"/>
      <c r="J7" s="6"/>
      <c r="K7" s="5"/>
    </row>
    <row r="8" spans="1:17" x14ac:dyDescent="0.35">
      <c r="A8">
        <v>45111.9</v>
      </c>
      <c r="B8" s="2">
        <f t="shared" si="0"/>
        <v>45.200000000004366</v>
      </c>
      <c r="C8">
        <v>83.43</v>
      </c>
      <c r="D8" s="37">
        <v>2.9100000000000001E-9</v>
      </c>
      <c r="E8" s="5">
        <f t="shared" si="1"/>
        <v>803160000000000</v>
      </c>
      <c r="F8" s="5">
        <f t="shared" si="2"/>
        <v>4.7244705882352941E+17</v>
      </c>
      <c r="I8" s="5"/>
      <c r="J8" s="6"/>
      <c r="K8" s="5"/>
    </row>
    <row r="9" spans="1:17" x14ac:dyDescent="0.35">
      <c r="A9">
        <v>45119.4</v>
      </c>
      <c r="B9" s="2">
        <f t="shared" si="0"/>
        <v>52.700000000004366</v>
      </c>
      <c r="C9">
        <v>83.99</v>
      </c>
      <c r="D9" s="37">
        <v>2.8699999999999998E-9</v>
      </c>
      <c r="E9" s="5">
        <f t="shared" si="1"/>
        <v>792119999999999.88</v>
      </c>
      <c r="F9" s="5">
        <f t="shared" si="2"/>
        <v>4.6595294117647053E+17</v>
      </c>
      <c r="I9" s="5"/>
      <c r="J9" s="6"/>
      <c r="K9" s="5"/>
    </row>
    <row r="10" spans="1:17" x14ac:dyDescent="0.35">
      <c r="A10">
        <v>45127</v>
      </c>
      <c r="B10" s="2">
        <f t="shared" si="0"/>
        <v>60.30000000000291</v>
      </c>
      <c r="C10">
        <v>84.58</v>
      </c>
      <c r="D10" s="37">
        <v>2.86E-9</v>
      </c>
      <c r="E10" s="5">
        <f t="shared" si="1"/>
        <v>789360000000000</v>
      </c>
      <c r="F10" s="5">
        <f t="shared" si="2"/>
        <v>4.6432941176470592E+17</v>
      </c>
      <c r="I10" s="5"/>
      <c r="J10" s="6"/>
      <c r="K10" s="5"/>
    </row>
    <row r="11" spans="1:17" x14ac:dyDescent="0.35">
      <c r="A11">
        <v>45134.5</v>
      </c>
      <c r="B11" s="2">
        <f t="shared" si="0"/>
        <v>67.80000000000291</v>
      </c>
      <c r="C11">
        <v>85.29</v>
      </c>
      <c r="D11" s="37">
        <v>2.88E-9</v>
      </c>
      <c r="E11" s="5">
        <f t="shared" si="1"/>
        <v>794880000000000</v>
      </c>
      <c r="F11" s="5">
        <f t="shared" si="2"/>
        <v>4.6757647058823533E+17</v>
      </c>
      <c r="I11" s="5"/>
      <c r="J11" s="6"/>
      <c r="K11" s="5"/>
    </row>
    <row r="12" spans="1:17" x14ac:dyDescent="0.35">
      <c r="A12">
        <v>45142.2</v>
      </c>
      <c r="B12" s="2">
        <f t="shared" si="0"/>
        <v>75.5</v>
      </c>
      <c r="C12">
        <v>86.01</v>
      </c>
      <c r="D12" s="37">
        <v>2.8999999999999999E-9</v>
      </c>
      <c r="E12" s="5">
        <f t="shared" si="1"/>
        <v>800400000000000</v>
      </c>
      <c r="F12" s="5">
        <f t="shared" si="2"/>
        <v>4.7082352941176474E+17</v>
      </c>
      <c r="I12" s="5"/>
      <c r="J12" s="6"/>
      <c r="K12" s="5"/>
    </row>
    <row r="13" spans="1:17" x14ac:dyDescent="0.35">
      <c r="A13">
        <v>45149.7</v>
      </c>
      <c r="B13" s="2">
        <f t="shared" si="0"/>
        <v>83</v>
      </c>
      <c r="C13">
        <v>86.84</v>
      </c>
      <c r="D13" s="37">
        <v>2.9199999999999998E-9</v>
      </c>
      <c r="E13" s="5">
        <f t="shared" si="1"/>
        <v>805919999999999.88</v>
      </c>
      <c r="F13" s="5">
        <f t="shared" si="2"/>
        <v>4.7407058823529408E+17</v>
      </c>
      <c r="I13" s="5"/>
      <c r="J13" s="6"/>
      <c r="K13" s="5"/>
    </row>
    <row r="14" spans="1:17" x14ac:dyDescent="0.35">
      <c r="A14">
        <v>45157.2</v>
      </c>
      <c r="B14" s="2">
        <f t="shared" si="0"/>
        <v>90.5</v>
      </c>
      <c r="C14">
        <v>87.7</v>
      </c>
      <c r="D14" s="37">
        <v>2.9499999999999999E-9</v>
      </c>
      <c r="E14" s="5">
        <f t="shared" si="1"/>
        <v>814200000000000</v>
      </c>
      <c r="F14" s="5">
        <f t="shared" si="2"/>
        <v>4.7894117647058829E+17</v>
      </c>
      <c r="I14" s="5"/>
      <c r="J14" s="6"/>
      <c r="K14" s="5"/>
    </row>
    <row r="15" spans="1:17" x14ac:dyDescent="0.35">
      <c r="A15">
        <v>45164.7</v>
      </c>
      <c r="B15" s="2">
        <f t="shared" si="0"/>
        <v>98</v>
      </c>
      <c r="C15">
        <v>88.62</v>
      </c>
      <c r="D15" s="37">
        <v>2.9499999999999999E-9</v>
      </c>
      <c r="E15" s="5">
        <f t="shared" si="1"/>
        <v>814200000000000</v>
      </c>
      <c r="F15" s="5">
        <f t="shared" si="2"/>
        <v>4.7894117647058829E+17</v>
      </c>
      <c r="I15" s="5"/>
      <c r="J15" s="6"/>
      <c r="K15" s="5"/>
    </row>
    <row r="16" spans="1:17" x14ac:dyDescent="0.35">
      <c r="A16">
        <v>45172.2</v>
      </c>
      <c r="B16" s="2">
        <f t="shared" si="0"/>
        <v>105.5</v>
      </c>
      <c r="C16">
        <v>89.52</v>
      </c>
      <c r="D16" s="37">
        <v>2.9199999999999998E-9</v>
      </c>
      <c r="E16" s="5">
        <f t="shared" si="1"/>
        <v>805919999999999.88</v>
      </c>
      <c r="F16" s="5">
        <f t="shared" si="2"/>
        <v>4.7407058823529408E+17</v>
      </c>
      <c r="I16" s="5"/>
      <c r="J16" s="6"/>
      <c r="K16" s="5"/>
    </row>
    <row r="17" spans="1:11" x14ac:dyDescent="0.35">
      <c r="A17">
        <v>45179.7</v>
      </c>
      <c r="B17" s="2">
        <f t="shared" si="0"/>
        <v>113</v>
      </c>
      <c r="C17">
        <v>90.54</v>
      </c>
      <c r="D17" s="37">
        <v>2.8400000000000001E-9</v>
      </c>
      <c r="E17" s="5">
        <f t="shared" si="1"/>
        <v>783840000000000</v>
      </c>
      <c r="F17" s="5">
        <f t="shared" si="2"/>
        <v>4.6108235294117651E+17</v>
      </c>
      <c r="I17" s="5"/>
      <c r="J17" s="6"/>
      <c r="K17" s="5"/>
    </row>
    <row r="18" spans="1:11" x14ac:dyDescent="0.35">
      <c r="A18">
        <v>45187.4</v>
      </c>
      <c r="B18" s="2">
        <f t="shared" si="0"/>
        <v>120.70000000000437</v>
      </c>
      <c r="C18">
        <v>91.49</v>
      </c>
      <c r="D18" s="37">
        <v>2.7299999999999999E-9</v>
      </c>
      <c r="E18" s="5">
        <f t="shared" si="1"/>
        <v>753480000000000</v>
      </c>
      <c r="F18" s="5">
        <f t="shared" si="2"/>
        <v>4.4322352941176474E+17</v>
      </c>
      <c r="I18" s="5"/>
      <c r="J18" s="6"/>
      <c r="K18" s="5"/>
    </row>
    <row r="19" spans="1:11" x14ac:dyDescent="0.35">
      <c r="A19">
        <v>45194.9</v>
      </c>
      <c r="B19" s="2">
        <f t="shared" si="0"/>
        <v>128.20000000000437</v>
      </c>
      <c r="C19">
        <v>92.47</v>
      </c>
      <c r="D19" s="37">
        <v>2.6000000000000001E-9</v>
      </c>
      <c r="E19" s="5">
        <f t="shared" si="1"/>
        <v>717600000000000</v>
      </c>
      <c r="F19" s="5">
        <f t="shared" si="2"/>
        <v>4.2211764705882355E+17</v>
      </c>
      <c r="I19" s="5"/>
      <c r="J19" s="6"/>
      <c r="K19" s="5"/>
    </row>
    <row r="20" spans="1:11" x14ac:dyDescent="0.35">
      <c r="A20">
        <v>45202.400000000001</v>
      </c>
      <c r="B20" s="2">
        <f t="shared" si="0"/>
        <v>135.70000000000437</v>
      </c>
      <c r="C20">
        <v>93.47</v>
      </c>
      <c r="D20" s="37">
        <v>2.4E-9</v>
      </c>
      <c r="E20" s="5">
        <f t="shared" si="1"/>
        <v>662400000000000</v>
      </c>
      <c r="F20" s="5">
        <f t="shared" si="2"/>
        <v>3.8964705882352941E+17</v>
      </c>
      <c r="I20" s="5"/>
      <c r="J20" s="6"/>
      <c r="K20" s="5"/>
    </row>
    <row r="21" spans="1:11" x14ac:dyDescent="0.35">
      <c r="A21">
        <v>45209.9</v>
      </c>
      <c r="B21" s="2">
        <f t="shared" si="0"/>
        <v>143.20000000000437</v>
      </c>
      <c r="C21">
        <v>94.48</v>
      </c>
      <c r="D21" s="37">
        <v>2.2200000000000002E-9</v>
      </c>
      <c r="E21" s="5">
        <f t="shared" si="1"/>
        <v>612720000000000</v>
      </c>
      <c r="F21" s="5">
        <f t="shared" si="2"/>
        <v>3.6042352941176474E+17</v>
      </c>
      <c r="I21" s="5"/>
      <c r="J21" s="6"/>
      <c r="K21" s="5"/>
    </row>
    <row r="22" spans="1:11" x14ac:dyDescent="0.35">
      <c r="A22">
        <v>45217.5</v>
      </c>
      <c r="B22" s="2">
        <f t="shared" si="0"/>
        <v>150.80000000000291</v>
      </c>
      <c r="C22">
        <v>95.53</v>
      </c>
      <c r="D22" s="37">
        <v>1.97E-9</v>
      </c>
      <c r="E22" s="5">
        <f t="shared" si="1"/>
        <v>543720000000000</v>
      </c>
      <c r="F22" s="5">
        <f t="shared" si="2"/>
        <v>3.198352941176471E+17</v>
      </c>
      <c r="I22" s="5"/>
      <c r="J22" s="6"/>
      <c r="K22" s="5"/>
    </row>
    <row r="23" spans="1:11" x14ac:dyDescent="0.35">
      <c r="A23">
        <v>45225</v>
      </c>
      <c r="B23" s="2">
        <f t="shared" si="0"/>
        <v>158.30000000000291</v>
      </c>
      <c r="C23">
        <v>96.53</v>
      </c>
      <c r="D23" s="37">
        <v>1.7599999999999999E-9</v>
      </c>
      <c r="E23" s="5">
        <f t="shared" si="1"/>
        <v>485759999999999.94</v>
      </c>
      <c r="F23" s="5">
        <f t="shared" si="2"/>
        <v>2.8574117647058822E+17</v>
      </c>
      <c r="I23" s="5"/>
      <c r="J23" s="6"/>
      <c r="K23" s="5"/>
    </row>
    <row r="24" spans="1:11" x14ac:dyDescent="0.35">
      <c r="A24">
        <v>45232.6</v>
      </c>
      <c r="B24" s="2">
        <f t="shared" si="0"/>
        <v>165.90000000000146</v>
      </c>
      <c r="C24">
        <v>97.56</v>
      </c>
      <c r="D24" s="37">
        <v>1.56E-9</v>
      </c>
      <c r="E24" s="5">
        <f t="shared" si="1"/>
        <v>430560000000000</v>
      </c>
      <c r="F24" s="5">
        <f t="shared" si="2"/>
        <v>2.5327058823529414E+17</v>
      </c>
      <c r="I24" s="5"/>
      <c r="J24" s="6"/>
      <c r="K24" s="5"/>
    </row>
    <row r="25" spans="1:11" x14ac:dyDescent="0.35">
      <c r="A25">
        <v>45240.1</v>
      </c>
      <c r="B25" s="2">
        <f t="shared" si="0"/>
        <v>173.40000000000146</v>
      </c>
      <c r="C25">
        <v>98.56</v>
      </c>
      <c r="D25" s="37">
        <v>1.3399999999999999E-9</v>
      </c>
      <c r="E25" s="5">
        <f t="shared" si="1"/>
        <v>369839999999999.94</v>
      </c>
      <c r="F25" s="5">
        <f t="shared" si="2"/>
        <v>2.1755294117647056E+17</v>
      </c>
      <c r="I25" s="5"/>
      <c r="J25" s="6"/>
      <c r="K25" s="5"/>
    </row>
    <row r="26" spans="1:11" x14ac:dyDescent="0.35">
      <c r="A26">
        <v>45247.6</v>
      </c>
      <c r="B26" s="2">
        <f t="shared" si="0"/>
        <v>180.90000000000146</v>
      </c>
      <c r="C26">
        <v>99.53</v>
      </c>
      <c r="D26" s="37">
        <v>1.15E-9</v>
      </c>
      <c r="E26" s="5">
        <f t="shared" si="1"/>
        <v>317400000000000</v>
      </c>
      <c r="F26" s="5">
        <f t="shared" si="2"/>
        <v>1.8670588235294118E+17</v>
      </c>
      <c r="I26" s="5"/>
      <c r="J26" s="6"/>
      <c r="K26" s="5"/>
    </row>
    <row r="27" spans="1:11" x14ac:dyDescent="0.35">
      <c r="A27">
        <v>45255.1</v>
      </c>
      <c r="B27" s="2">
        <f t="shared" si="0"/>
        <v>188.40000000000146</v>
      </c>
      <c r="C27">
        <v>100.49</v>
      </c>
      <c r="D27" s="37">
        <v>9.9600000000000008E-10</v>
      </c>
      <c r="E27" s="5">
        <f t="shared" si="1"/>
        <v>274896000000000</v>
      </c>
      <c r="F27" s="5">
        <f t="shared" si="2"/>
        <v>1.617035294117647E+17</v>
      </c>
      <c r="I27" s="5"/>
      <c r="J27" s="6"/>
      <c r="K27" s="5"/>
    </row>
    <row r="28" spans="1:11" x14ac:dyDescent="0.35">
      <c r="A28">
        <v>45262.7</v>
      </c>
      <c r="B28" s="2">
        <f t="shared" si="0"/>
        <v>196</v>
      </c>
      <c r="C28">
        <v>101.43</v>
      </c>
      <c r="D28" s="37">
        <v>8.3400000000000002E-10</v>
      </c>
      <c r="E28" s="5">
        <f t="shared" si="1"/>
        <v>230184000000000</v>
      </c>
      <c r="F28" s="5">
        <f t="shared" si="2"/>
        <v>1.3540235294117648E+17</v>
      </c>
      <c r="I28" s="5"/>
      <c r="J28" s="6"/>
      <c r="K28" s="5"/>
    </row>
    <row r="29" spans="1:11" x14ac:dyDescent="0.35">
      <c r="A29">
        <v>45270.2</v>
      </c>
      <c r="B29" s="2">
        <f t="shared" si="0"/>
        <v>203.5</v>
      </c>
      <c r="C29">
        <v>102.34</v>
      </c>
      <c r="D29" s="37">
        <v>7.1200000000000002E-10</v>
      </c>
      <c r="E29" s="5">
        <f t="shared" si="1"/>
        <v>196512000000000</v>
      </c>
      <c r="F29" s="5">
        <f t="shared" si="2"/>
        <v>1.1559529411764707E+17</v>
      </c>
      <c r="I29" s="5"/>
      <c r="J29" s="6"/>
      <c r="K29" s="5"/>
    </row>
    <row r="30" spans="1:11" x14ac:dyDescent="0.35">
      <c r="A30">
        <v>45277.7</v>
      </c>
      <c r="B30" s="2">
        <f t="shared" si="0"/>
        <v>211</v>
      </c>
      <c r="C30">
        <v>103.25</v>
      </c>
      <c r="D30" s="37">
        <v>5.9600000000000001E-10</v>
      </c>
      <c r="E30" s="5">
        <f t="shared" si="1"/>
        <v>164496000000000</v>
      </c>
      <c r="F30" s="5">
        <f t="shared" si="2"/>
        <v>9.676235294117648E+16</v>
      </c>
      <c r="I30" s="5"/>
      <c r="J30" s="6"/>
      <c r="K30" s="5"/>
    </row>
    <row r="31" spans="1:11" x14ac:dyDescent="0.35">
      <c r="A31">
        <v>45285.3</v>
      </c>
      <c r="B31" s="2">
        <f t="shared" si="0"/>
        <v>218.60000000000582</v>
      </c>
      <c r="C31">
        <v>104.13</v>
      </c>
      <c r="D31" s="37">
        <v>5.0200000000000002E-10</v>
      </c>
      <c r="E31" s="5">
        <f t="shared" si="1"/>
        <v>138552000000000</v>
      </c>
      <c r="F31" s="5">
        <f t="shared" si="2"/>
        <v>8.150117647058824E+16</v>
      </c>
      <c r="I31" s="5"/>
      <c r="J31" s="6"/>
      <c r="K31" s="5"/>
    </row>
    <row r="32" spans="1:11" x14ac:dyDescent="0.35">
      <c r="A32">
        <v>45292.800000000003</v>
      </c>
      <c r="B32" s="2">
        <f t="shared" si="0"/>
        <v>226.10000000000582</v>
      </c>
      <c r="C32">
        <v>104.99</v>
      </c>
      <c r="D32" s="37">
        <v>4.2700000000000002E-10</v>
      </c>
      <c r="E32" s="5">
        <f t="shared" si="1"/>
        <v>117852000000000</v>
      </c>
      <c r="F32" s="5">
        <f t="shared" si="2"/>
        <v>6.9324705882352944E+16</v>
      </c>
      <c r="I32" s="5"/>
      <c r="J32" s="6"/>
      <c r="K32" s="5"/>
    </row>
    <row r="33" spans="1:11" x14ac:dyDescent="0.35">
      <c r="A33">
        <v>45300.3</v>
      </c>
      <c r="B33" s="2">
        <f t="shared" si="0"/>
        <v>233.60000000000582</v>
      </c>
      <c r="C33">
        <v>105.84</v>
      </c>
      <c r="D33" s="37">
        <v>3.5700000000000001E-10</v>
      </c>
      <c r="E33" s="5">
        <f t="shared" si="1"/>
        <v>98532000000000</v>
      </c>
      <c r="F33" s="5">
        <f t="shared" si="2"/>
        <v>5.796E+16</v>
      </c>
      <c r="I33" s="5"/>
      <c r="J33" s="6"/>
      <c r="K33" s="5"/>
    </row>
    <row r="34" spans="1:11" x14ac:dyDescent="0.35">
      <c r="A34">
        <v>45307.8</v>
      </c>
      <c r="B34" s="2">
        <f t="shared" si="0"/>
        <v>241.10000000000582</v>
      </c>
      <c r="C34">
        <v>106.68</v>
      </c>
      <c r="D34" s="37">
        <v>3.0900000000000002E-10</v>
      </c>
      <c r="E34" s="5">
        <f t="shared" si="1"/>
        <v>85284000000000</v>
      </c>
      <c r="F34" s="5">
        <f t="shared" si="2"/>
        <v>5.0167058823529416E+16</v>
      </c>
      <c r="I34" s="5"/>
      <c r="J34" s="6"/>
      <c r="K34" s="5"/>
    </row>
    <row r="35" spans="1:11" x14ac:dyDescent="0.35">
      <c r="A35">
        <v>45315.3</v>
      </c>
      <c r="B35" s="2">
        <f t="shared" si="0"/>
        <v>248.60000000000582</v>
      </c>
      <c r="C35">
        <v>107.51</v>
      </c>
      <c r="D35" s="37">
        <v>2.6800000000000001E-10</v>
      </c>
      <c r="E35" s="5">
        <f t="shared" si="1"/>
        <v>73968000000000</v>
      </c>
      <c r="F35" s="5">
        <f t="shared" si="2"/>
        <v>4.351058823529412E+16</v>
      </c>
      <c r="I35" s="5"/>
      <c r="J35" s="6"/>
      <c r="K35" s="5"/>
    </row>
    <row r="36" spans="1:11" x14ac:dyDescent="0.35">
      <c r="A36">
        <v>45322.8</v>
      </c>
      <c r="B36" s="2">
        <f t="shared" si="0"/>
        <v>256.10000000000582</v>
      </c>
      <c r="C36">
        <v>108.28</v>
      </c>
      <c r="D36" s="37">
        <v>2.3500000000000002E-10</v>
      </c>
      <c r="E36" s="5">
        <f t="shared" si="1"/>
        <v>64860000000000</v>
      </c>
      <c r="F36" s="5">
        <f t="shared" si="2"/>
        <v>3.8152941176470592E+16</v>
      </c>
      <c r="I36" s="5"/>
      <c r="J36" s="6"/>
      <c r="K36" s="5"/>
    </row>
    <row r="37" spans="1:11" x14ac:dyDescent="0.35">
      <c r="A37">
        <v>45330.3</v>
      </c>
      <c r="B37" s="2">
        <f t="shared" si="0"/>
        <v>263.60000000000582</v>
      </c>
      <c r="C37">
        <v>109.07</v>
      </c>
      <c r="D37" s="37">
        <v>2.0700000000000001E-10</v>
      </c>
      <c r="E37" s="5">
        <f t="shared" si="1"/>
        <v>57132000000000</v>
      </c>
      <c r="F37" s="5">
        <f t="shared" si="2"/>
        <v>3.3607058823529412E+16</v>
      </c>
      <c r="I37" s="5"/>
      <c r="J37" s="6"/>
      <c r="K37" s="5"/>
    </row>
    <row r="38" spans="1:11" x14ac:dyDescent="0.35">
      <c r="A38">
        <v>45337.9</v>
      </c>
      <c r="B38" s="2">
        <f t="shared" si="0"/>
        <v>271.20000000000437</v>
      </c>
      <c r="C38">
        <v>109.84</v>
      </c>
      <c r="D38" s="37">
        <v>1.88E-10</v>
      </c>
      <c r="E38" s="5">
        <f t="shared" si="1"/>
        <v>51888000000000</v>
      </c>
      <c r="F38" s="5">
        <f t="shared" si="2"/>
        <v>3.0522352941176472E+16</v>
      </c>
      <c r="I38" s="5"/>
      <c r="J38" s="6"/>
      <c r="K38" s="5"/>
    </row>
    <row r="39" spans="1:11" x14ac:dyDescent="0.35">
      <c r="A39">
        <v>45345.4</v>
      </c>
      <c r="B39" s="2">
        <f t="shared" si="0"/>
        <v>278.70000000000437</v>
      </c>
      <c r="C39">
        <v>110.57</v>
      </c>
      <c r="D39" s="37">
        <v>1.73E-10</v>
      </c>
      <c r="E39" s="5">
        <f t="shared" si="1"/>
        <v>47748000000000</v>
      </c>
      <c r="F39" s="5">
        <f t="shared" si="2"/>
        <v>2.8087058823529412E+16</v>
      </c>
      <c r="I39" s="5"/>
      <c r="J39" s="6"/>
      <c r="K39" s="5"/>
    </row>
    <row r="40" spans="1:11" x14ac:dyDescent="0.35">
      <c r="A40">
        <v>45352.9</v>
      </c>
      <c r="B40" s="2">
        <f t="shared" si="0"/>
        <v>286.20000000000437</v>
      </c>
      <c r="C40">
        <v>111.35</v>
      </c>
      <c r="D40" s="37">
        <v>1.5999999999999999E-10</v>
      </c>
      <c r="E40" s="5">
        <f t="shared" si="1"/>
        <v>44159999999999.992</v>
      </c>
      <c r="F40" s="5">
        <f t="shared" si="2"/>
        <v>2.5976470588235292E+16</v>
      </c>
      <c r="I40" s="5"/>
      <c r="J40" s="6"/>
      <c r="K40" s="5"/>
    </row>
    <row r="41" spans="1:11" x14ac:dyDescent="0.35">
      <c r="A41">
        <v>45360.5</v>
      </c>
      <c r="B41" s="2">
        <f t="shared" si="0"/>
        <v>293.80000000000291</v>
      </c>
      <c r="C41">
        <v>112.06</v>
      </c>
      <c r="D41" s="37">
        <v>1.51E-10</v>
      </c>
      <c r="E41" s="5">
        <f t="shared" si="1"/>
        <v>41676000000000</v>
      </c>
      <c r="F41" s="5">
        <f t="shared" si="2"/>
        <v>2.451529411764706E+16</v>
      </c>
      <c r="I41" s="5"/>
      <c r="J41" s="6"/>
      <c r="K41" s="5"/>
    </row>
    <row r="42" spans="1:11" x14ac:dyDescent="0.35">
      <c r="A42">
        <v>45368</v>
      </c>
      <c r="B42" s="2">
        <f t="shared" si="0"/>
        <v>301.30000000000291</v>
      </c>
      <c r="C42">
        <v>112.72</v>
      </c>
      <c r="D42" s="37">
        <v>1.4399999999999999E-10</v>
      </c>
      <c r="E42" s="5">
        <f t="shared" si="1"/>
        <v>39744000000000</v>
      </c>
      <c r="F42" s="5">
        <f t="shared" si="2"/>
        <v>2.3378823529411768E+16</v>
      </c>
      <c r="I42" s="5"/>
      <c r="J42" s="6"/>
      <c r="K42" s="5"/>
    </row>
    <row r="43" spans="1:11" x14ac:dyDescent="0.35">
      <c r="A43">
        <v>45375.5</v>
      </c>
      <c r="B43" s="2">
        <f t="shared" si="0"/>
        <v>308.80000000000291</v>
      </c>
      <c r="C43">
        <v>113.41</v>
      </c>
      <c r="D43" s="37">
        <v>1.34E-10</v>
      </c>
      <c r="E43" s="5">
        <f t="shared" si="1"/>
        <v>36984000000000</v>
      </c>
      <c r="F43" s="5">
        <f t="shared" si="2"/>
        <v>2.175529411764706E+16</v>
      </c>
      <c r="I43" s="5"/>
      <c r="J43" s="6"/>
      <c r="K43" s="5"/>
    </row>
    <row r="44" spans="1:11" x14ac:dyDescent="0.35">
      <c r="A44">
        <v>45383.1</v>
      </c>
      <c r="B44" s="2">
        <f t="shared" si="0"/>
        <v>316.40000000000146</v>
      </c>
      <c r="C44">
        <v>114.1</v>
      </c>
      <c r="D44" s="37">
        <v>1.2999999999999999E-10</v>
      </c>
      <c r="E44" s="5">
        <f t="shared" si="1"/>
        <v>35880000000000</v>
      </c>
      <c r="F44" s="5">
        <f t="shared" si="2"/>
        <v>2.1105882352941176E+16</v>
      </c>
      <c r="I44" s="5"/>
      <c r="J44" s="6"/>
      <c r="K44" s="5"/>
    </row>
    <row r="45" spans="1:11" x14ac:dyDescent="0.35">
      <c r="A45">
        <v>45390.6</v>
      </c>
      <c r="B45" s="2">
        <f t="shared" si="0"/>
        <v>323.90000000000146</v>
      </c>
      <c r="C45">
        <v>114.76</v>
      </c>
      <c r="D45" s="37">
        <v>1.26E-10</v>
      </c>
      <c r="E45" s="5">
        <f t="shared" si="1"/>
        <v>34776000000000</v>
      </c>
      <c r="F45" s="5">
        <f t="shared" si="2"/>
        <v>2.0456470588235296E+16</v>
      </c>
      <c r="I45" s="5"/>
      <c r="J45" s="6"/>
      <c r="K45" s="5"/>
    </row>
    <row r="46" spans="1:11" x14ac:dyDescent="0.35">
      <c r="A46">
        <v>45398.1</v>
      </c>
      <c r="B46" s="2">
        <f t="shared" si="0"/>
        <v>331.40000000000146</v>
      </c>
      <c r="C46">
        <v>115.46</v>
      </c>
      <c r="D46" s="37">
        <v>1.21E-10</v>
      </c>
      <c r="E46" s="5">
        <f t="shared" si="1"/>
        <v>33395999999999.996</v>
      </c>
      <c r="F46" s="5">
        <f t="shared" si="2"/>
        <v>1.964470588235294E+16</v>
      </c>
      <c r="I46" s="5"/>
      <c r="J46" s="6"/>
      <c r="K46" s="5"/>
    </row>
    <row r="47" spans="1:11" x14ac:dyDescent="0.35">
      <c r="A47">
        <v>45405.599999999999</v>
      </c>
      <c r="B47" s="2">
        <f t="shared" si="0"/>
        <v>338.90000000000146</v>
      </c>
      <c r="C47">
        <v>116.13</v>
      </c>
      <c r="D47" s="37">
        <v>1.1700000000000001E-10</v>
      </c>
      <c r="E47" s="5">
        <f t="shared" si="1"/>
        <v>32292000000000</v>
      </c>
      <c r="F47" s="5">
        <f t="shared" si="2"/>
        <v>1.899529411764706E+16</v>
      </c>
      <c r="I47" s="5"/>
      <c r="J47" s="6"/>
      <c r="K47" s="5"/>
    </row>
    <row r="48" spans="1:11" x14ac:dyDescent="0.35">
      <c r="A48">
        <v>45413.2</v>
      </c>
      <c r="B48" s="2">
        <f t="shared" si="0"/>
        <v>346.5</v>
      </c>
      <c r="C48">
        <v>116.77</v>
      </c>
      <c r="D48" s="37">
        <v>1.1399999999999999E-10</v>
      </c>
      <c r="E48" s="5">
        <f t="shared" si="1"/>
        <v>31463999999999.996</v>
      </c>
      <c r="F48" s="5">
        <f t="shared" si="2"/>
        <v>1.8508235294117644E+16</v>
      </c>
      <c r="I48" s="5"/>
      <c r="J48" s="6"/>
      <c r="K48" s="5"/>
    </row>
    <row r="49" spans="1:11" x14ac:dyDescent="0.35">
      <c r="A49">
        <v>45420.7</v>
      </c>
      <c r="B49" s="2">
        <f t="shared" si="0"/>
        <v>354</v>
      </c>
      <c r="C49">
        <v>117.41</v>
      </c>
      <c r="D49" s="37">
        <v>1.12E-10</v>
      </c>
      <c r="E49" s="5">
        <f t="shared" si="1"/>
        <v>30912000000000</v>
      </c>
      <c r="F49" s="5">
        <f t="shared" si="2"/>
        <v>1.8183529411764708E+16</v>
      </c>
      <c r="I49" s="5"/>
      <c r="J49" s="6"/>
      <c r="K49" s="5"/>
    </row>
    <row r="50" spans="1:11" x14ac:dyDescent="0.35">
      <c r="A50">
        <v>45428.3</v>
      </c>
      <c r="B50" s="2">
        <f t="shared" si="0"/>
        <v>361.60000000000582</v>
      </c>
      <c r="C50">
        <v>118.05</v>
      </c>
      <c r="D50" s="37">
        <v>1.0999999999999999E-10</v>
      </c>
      <c r="E50" s="5">
        <f t="shared" si="1"/>
        <v>30359999999999.996</v>
      </c>
      <c r="F50" s="5">
        <f t="shared" si="2"/>
        <v>1.7858823529411764E+16</v>
      </c>
      <c r="I50" s="5"/>
      <c r="J50" s="6"/>
      <c r="K50" s="5"/>
    </row>
    <row r="51" spans="1:11" x14ac:dyDescent="0.35">
      <c r="A51">
        <v>45435.8</v>
      </c>
      <c r="B51" s="2">
        <f t="shared" si="0"/>
        <v>369.10000000000582</v>
      </c>
      <c r="C51">
        <v>118.67</v>
      </c>
      <c r="D51" s="37">
        <v>1.0700000000000001E-10</v>
      </c>
      <c r="E51" s="5">
        <f t="shared" si="1"/>
        <v>29532000000000</v>
      </c>
      <c r="F51" s="5">
        <f t="shared" si="2"/>
        <v>1.7371764705882354E+16</v>
      </c>
      <c r="I51" s="5"/>
      <c r="J51" s="6"/>
      <c r="K51" s="5"/>
    </row>
    <row r="52" spans="1:11" x14ac:dyDescent="0.35">
      <c r="A52">
        <v>45443.3</v>
      </c>
      <c r="B52" s="2">
        <f t="shared" si="0"/>
        <v>376.60000000000582</v>
      </c>
      <c r="C52">
        <v>119.31</v>
      </c>
      <c r="D52" s="37">
        <v>1.06E-10</v>
      </c>
      <c r="E52" s="5">
        <f t="shared" si="1"/>
        <v>29255999999999.996</v>
      </c>
      <c r="F52" s="5">
        <f t="shared" si="2"/>
        <v>1.7209411764705882E+16</v>
      </c>
      <c r="I52" s="5"/>
      <c r="J52" s="6"/>
      <c r="K52" s="5"/>
    </row>
    <row r="53" spans="1:11" x14ac:dyDescent="0.35">
      <c r="A53">
        <v>45450.8</v>
      </c>
      <c r="B53" s="2">
        <f t="shared" si="0"/>
        <v>384.10000000000582</v>
      </c>
      <c r="C53">
        <v>119.96</v>
      </c>
      <c r="D53" s="37">
        <v>1.0300000000000001E-10</v>
      </c>
      <c r="E53" s="5">
        <f t="shared" si="1"/>
        <v>28428000000000</v>
      </c>
      <c r="F53" s="5">
        <f t="shared" si="2"/>
        <v>1.6722352941176472E+16</v>
      </c>
      <c r="I53" s="5"/>
      <c r="J53" s="6"/>
      <c r="K53" s="5"/>
    </row>
    <row r="54" spans="1:11" x14ac:dyDescent="0.35">
      <c r="A54">
        <v>45458.400000000001</v>
      </c>
      <c r="B54" s="2">
        <f t="shared" si="0"/>
        <v>391.70000000000437</v>
      </c>
      <c r="C54">
        <v>120.63</v>
      </c>
      <c r="D54" s="37">
        <v>1.02E-10</v>
      </c>
      <c r="E54" s="5">
        <f t="shared" si="1"/>
        <v>28152000000000</v>
      </c>
      <c r="F54" s="5">
        <f t="shared" si="2"/>
        <v>1.656E+16</v>
      </c>
      <c r="I54" s="5"/>
      <c r="J54" s="6"/>
      <c r="K54" s="5"/>
    </row>
    <row r="55" spans="1:11" x14ac:dyDescent="0.35">
      <c r="A55">
        <v>45465.9</v>
      </c>
      <c r="B55" s="2">
        <f t="shared" si="0"/>
        <v>399.20000000000437</v>
      </c>
      <c r="C55">
        <v>121.34</v>
      </c>
      <c r="D55" s="37">
        <v>1.01E-10</v>
      </c>
      <c r="E55" s="5">
        <f t="shared" si="1"/>
        <v>27876000000000</v>
      </c>
      <c r="F55" s="5">
        <f t="shared" si="2"/>
        <v>1.639764705882353E+16</v>
      </c>
      <c r="I55" s="5"/>
      <c r="J55" s="6"/>
      <c r="K55" s="5"/>
    </row>
    <row r="56" spans="1:11" x14ac:dyDescent="0.35">
      <c r="A56">
        <v>45473.4</v>
      </c>
      <c r="B56" s="2">
        <f t="shared" si="0"/>
        <v>406.70000000000437</v>
      </c>
      <c r="C56">
        <v>122.04</v>
      </c>
      <c r="D56" s="37">
        <v>9.6000000000000005E-11</v>
      </c>
      <c r="E56" s="5">
        <f t="shared" si="1"/>
        <v>26496000000000</v>
      </c>
      <c r="F56" s="5">
        <f t="shared" si="2"/>
        <v>1.5585882352941178E+16</v>
      </c>
      <c r="I56" s="5"/>
      <c r="J56" s="6"/>
      <c r="K56" s="5"/>
    </row>
    <row r="57" spans="1:11" x14ac:dyDescent="0.35">
      <c r="A57">
        <v>45481</v>
      </c>
      <c r="B57" s="2">
        <f t="shared" si="0"/>
        <v>414.30000000000291</v>
      </c>
      <c r="C57">
        <v>122.74</v>
      </c>
      <c r="D57" s="37">
        <v>9.7300000000000003E-11</v>
      </c>
      <c r="E57" s="5">
        <f t="shared" si="1"/>
        <v>26854800000000</v>
      </c>
      <c r="F57" s="5">
        <f t="shared" si="2"/>
        <v>1.579694117647059E+16</v>
      </c>
      <c r="I57" s="5"/>
      <c r="J57" s="6"/>
      <c r="K57" s="5"/>
    </row>
    <row r="58" spans="1:11" x14ac:dyDescent="0.35">
      <c r="A58">
        <v>45488.5</v>
      </c>
      <c r="B58" s="2">
        <f t="shared" si="0"/>
        <v>421.80000000000291</v>
      </c>
      <c r="C58">
        <v>123.48</v>
      </c>
      <c r="D58" s="37">
        <v>9.6099999999999996E-11</v>
      </c>
      <c r="E58" s="5">
        <f t="shared" si="1"/>
        <v>26523600000000</v>
      </c>
      <c r="F58" s="5">
        <f t="shared" si="2"/>
        <v>1.5602117647058824E+16</v>
      </c>
      <c r="I58" s="5"/>
      <c r="J58" s="6"/>
      <c r="K58" s="5"/>
    </row>
    <row r="59" spans="1:11" x14ac:dyDescent="0.35">
      <c r="A59">
        <v>45496</v>
      </c>
      <c r="B59" s="2">
        <f t="shared" si="0"/>
        <v>429.30000000000291</v>
      </c>
      <c r="C59">
        <v>124.22</v>
      </c>
      <c r="D59" s="37">
        <v>9.4999999999999995E-11</v>
      </c>
      <c r="E59" s="5">
        <f t="shared" si="1"/>
        <v>26219999999999.996</v>
      </c>
      <c r="F59" s="5">
        <f t="shared" si="2"/>
        <v>1.5423529411764704E+16</v>
      </c>
      <c r="I59" s="5"/>
      <c r="J59" s="6"/>
      <c r="K59" s="5"/>
    </row>
    <row r="60" spans="1:11" x14ac:dyDescent="0.35">
      <c r="A60">
        <v>45503.6</v>
      </c>
      <c r="B60" s="2">
        <f t="shared" si="0"/>
        <v>436.90000000000146</v>
      </c>
      <c r="C60">
        <v>124.96</v>
      </c>
      <c r="D60" s="37">
        <v>9.3800000000000002E-11</v>
      </c>
      <c r="E60" s="5">
        <f t="shared" si="1"/>
        <v>25888800000000</v>
      </c>
      <c r="F60" s="5">
        <f t="shared" si="2"/>
        <v>1.5228705882352942E+16</v>
      </c>
      <c r="I60" s="5"/>
      <c r="J60" s="6"/>
      <c r="K60" s="5"/>
    </row>
    <row r="61" spans="1:11" x14ac:dyDescent="0.35">
      <c r="A61">
        <v>45511.1</v>
      </c>
      <c r="B61" s="2">
        <f t="shared" si="0"/>
        <v>444.40000000000146</v>
      </c>
      <c r="C61">
        <v>125.71</v>
      </c>
      <c r="D61" s="37">
        <v>9.27E-11</v>
      </c>
      <c r="E61" s="5">
        <f t="shared" si="1"/>
        <v>25585200000000</v>
      </c>
      <c r="F61" s="5">
        <f t="shared" si="2"/>
        <v>1.5050117647058824E+16</v>
      </c>
      <c r="I61" s="5"/>
      <c r="J61" s="6"/>
      <c r="K61" s="5"/>
    </row>
    <row r="62" spans="1:11" x14ac:dyDescent="0.35">
      <c r="A62">
        <v>45518.6</v>
      </c>
      <c r="B62" s="2">
        <f t="shared" si="0"/>
        <v>451.90000000000146</v>
      </c>
      <c r="C62">
        <v>126.49</v>
      </c>
      <c r="D62" s="37">
        <v>9.1499999999999994E-11</v>
      </c>
      <c r="E62" s="5">
        <f t="shared" si="1"/>
        <v>25253999999999.996</v>
      </c>
      <c r="F62" s="5">
        <f t="shared" si="2"/>
        <v>1.4855294117647058E+16</v>
      </c>
      <c r="I62" s="5"/>
      <c r="J62" s="6"/>
      <c r="K62" s="5"/>
    </row>
    <row r="63" spans="1:11" x14ac:dyDescent="0.35">
      <c r="A63">
        <v>45526.2</v>
      </c>
      <c r="B63" s="2">
        <f t="shared" si="0"/>
        <v>459.5</v>
      </c>
      <c r="C63">
        <v>127.27</v>
      </c>
      <c r="D63" s="37">
        <v>9.1200000000000006E-11</v>
      </c>
      <c r="E63" s="5">
        <f t="shared" si="1"/>
        <v>25171200000000</v>
      </c>
      <c r="F63" s="5">
        <f t="shared" si="2"/>
        <v>1.4806588235294118E+16</v>
      </c>
      <c r="I63" s="5"/>
      <c r="J63" s="6"/>
      <c r="K63" s="5"/>
    </row>
    <row r="64" spans="1:11" x14ac:dyDescent="0.35">
      <c r="A64">
        <v>45533.7</v>
      </c>
      <c r="B64" s="2">
        <f t="shared" si="0"/>
        <v>467</v>
      </c>
      <c r="C64">
        <v>128.07</v>
      </c>
      <c r="D64" s="37">
        <v>8.9999999999999999E-11</v>
      </c>
      <c r="E64" s="5">
        <f t="shared" si="1"/>
        <v>24840000000000</v>
      </c>
      <c r="F64" s="5">
        <f t="shared" si="2"/>
        <v>1.4611764705882354E+16</v>
      </c>
      <c r="I64" s="5"/>
      <c r="J64" s="6"/>
      <c r="K64" s="5"/>
    </row>
    <row r="65" spans="1:11" x14ac:dyDescent="0.35">
      <c r="A65">
        <v>45541.2</v>
      </c>
      <c r="B65" s="2">
        <f t="shared" si="0"/>
        <v>474.5</v>
      </c>
      <c r="C65">
        <v>128.85</v>
      </c>
      <c r="D65" s="37">
        <v>8.9000000000000003E-11</v>
      </c>
      <c r="E65" s="5">
        <f t="shared" si="1"/>
        <v>24564000000000</v>
      </c>
      <c r="F65" s="5">
        <f t="shared" si="2"/>
        <v>1.4449411764705884E+16</v>
      </c>
      <c r="I65" s="5"/>
      <c r="J65" s="6"/>
      <c r="K65" s="5"/>
    </row>
    <row r="66" spans="1:11" x14ac:dyDescent="0.35">
      <c r="A66">
        <v>45548.7</v>
      </c>
      <c r="B66" s="2">
        <f t="shared" si="0"/>
        <v>482</v>
      </c>
      <c r="C66">
        <v>129.66</v>
      </c>
      <c r="D66" s="37">
        <v>8.7900000000000001E-11</v>
      </c>
      <c r="E66" s="5">
        <f t="shared" si="1"/>
        <v>24260400000000</v>
      </c>
      <c r="F66" s="5">
        <f t="shared" si="2"/>
        <v>1.4270823529411766E+16</v>
      </c>
      <c r="I66" s="5"/>
      <c r="J66" s="6"/>
      <c r="K66" s="5"/>
    </row>
    <row r="67" spans="1:11" x14ac:dyDescent="0.35">
      <c r="A67">
        <v>45556.2</v>
      </c>
      <c r="B67" s="2">
        <f t="shared" ref="B67:B130" si="3">A67-$A$2</f>
        <v>489.5</v>
      </c>
      <c r="C67">
        <v>130.47</v>
      </c>
      <c r="D67" s="37">
        <v>8.6900000000000005E-11</v>
      </c>
      <c r="E67" s="5">
        <f t="shared" ref="E67:E130" si="4">D67*2.76E+23</f>
        <v>23984400000000</v>
      </c>
      <c r="F67" s="5">
        <f t="shared" ref="F67:F130" si="5">E67/0.0017</f>
        <v>1.4108470588235294E+16</v>
      </c>
      <c r="I67" s="5"/>
      <c r="J67" s="6"/>
      <c r="K67" s="5"/>
    </row>
    <row r="68" spans="1:11" x14ac:dyDescent="0.35">
      <c r="A68">
        <v>45563.7</v>
      </c>
      <c r="B68" s="2">
        <f t="shared" si="3"/>
        <v>497</v>
      </c>
      <c r="C68">
        <v>131.27000000000001</v>
      </c>
      <c r="D68" s="37">
        <v>8.6100000000000005E-11</v>
      </c>
      <c r="E68" s="5">
        <f t="shared" si="4"/>
        <v>23763600000000</v>
      </c>
      <c r="F68" s="5">
        <f t="shared" si="5"/>
        <v>1.3978588235294118E+16</v>
      </c>
      <c r="I68" s="5"/>
      <c r="J68" s="6"/>
      <c r="K68" s="5"/>
    </row>
    <row r="69" spans="1:11" x14ac:dyDescent="0.35">
      <c r="A69">
        <v>45571.199999999997</v>
      </c>
      <c r="B69" s="2">
        <f t="shared" si="3"/>
        <v>504.5</v>
      </c>
      <c r="C69">
        <v>132.08000000000001</v>
      </c>
      <c r="D69" s="37">
        <v>8.5300000000000005E-11</v>
      </c>
      <c r="E69" s="5">
        <f t="shared" si="4"/>
        <v>23542800000000</v>
      </c>
      <c r="F69" s="5">
        <f t="shared" si="5"/>
        <v>1.3848705882352942E+16</v>
      </c>
      <c r="I69" s="5"/>
      <c r="J69" s="6"/>
      <c r="K69" s="5"/>
    </row>
    <row r="70" spans="1:11" x14ac:dyDescent="0.35">
      <c r="A70">
        <v>45578.7</v>
      </c>
      <c r="B70" s="2">
        <f t="shared" si="3"/>
        <v>512</v>
      </c>
      <c r="C70">
        <v>132.81</v>
      </c>
      <c r="D70" s="37">
        <v>8.4200000000000004E-11</v>
      </c>
      <c r="E70" s="5">
        <f t="shared" si="4"/>
        <v>23239200000000</v>
      </c>
      <c r="F70" s="5">
        <f t="shared" si="5"/>
        <v>1.3670117647058824E+16</v>
      </c>
      <c r="I70" s="5"/>
      <c r="J70" s="6"/>
      <c r="K70" s="5"/>
    </row>
    <row r="71" spans="1:11" x14ac:dyDescent="0.35">
      <c r="A71">
        <v>45586.3</v>
      </c>
      <c r="B71" s="2">
        <f t="shared" si="3"/>
        <v>519.60000000000582</v>
      </c>
      <c r="C71">
        <v>133.55000000000001</v>
      </c>
      <c r="D71" s="37">
        <v>8.3100000000000003E-11</v>
      </c>
      <c r="E71" s="5">
        <f t="shared" si="4"/>
        <v>22935600000000</v>
      </c>
      <c r="F71" s="5">
        <f t="shared" si="5"/>
        <v>1.3491529411764706E+16</v>
      </c>
      <c r="I71" s="5"/>
      <c r="J71" s="6"/>
      <c r="K71" s="5"/>
    </row>
    <row r="72" spans="1:11" x14ac:dyDescent="0.35">
      <c r="A72">
        <v>45593.8</v>
      </c>
      <c r="B72" s="2">
        <f t="shared" si="3"/>
        <v>527.10000000000582</v>
      </c>
      <c r="C72">
        <v>134.24</v>
      </c>
      <c r="D72" s="37">
        <v>8.2300000000000003E-11</v>
      </c>
      <c r="E72" s="5">
        <f t="shared" si="4"/>
        <v>22714800000000</v>
      </c>
      <c r="F72" s="5">
        <f t="shared" si="5"/>
        <v>1.336164705882353E+16</v>
      </c>
      <c r="I72" s="5"/>
      <c r="J72" s="6"/>
      <c r="K72" s="5"/>
    </row>
    <row r="73" spans="1:11" x14ac:dyDescent="0.35">
      <c r="A73">
        <v>45601.3</v>
      </c>
      <c r="B73" s="2">
        <f t="shared" si="3"/>
        <v>534.60000000000582</v>
      </c>
      <c r="C73">
        <v>134.97</v>
      </c>
      <c r="D73" s="37">
        <v>8.1000000000000005E-11</v>
      </c>
      <c r="E73" s="5">
        <f t="shared" si="4"/>
        <v>22356000000000</v>
      </c>
      <c r="F73" s="5">
        <f t="shared" si="5"/>
        <v>1.3150588235294118E+16</v>
      </c>
      <c r="I73" s="5"/>
      <c r="J73" s="6"/>
      <c r="K73" s="5"/>
    </row>
    <row r="74" spans="1:11" x14ac:dyDescent="0.35">
      <c r="A74">
        <v>45608.9</v>
      </c>
      <c r="B74" s="2">
        <f t="shared" si="3"/>
        <v>542.20000000000437</v>
      </c>
      <c r="C74">
        <v>135.72</v>
      </c>
      <c r="D74" s="37">
        <v>7.9900000000000003E-11</v>
      </c>
      <c r="E74" s="5">
        <f t="shared" si="4"/>
        <v>22052400000000</v>
      </c>
      <c r="F74" s="5">
        <f t="shared" si="5"/>
        <v>1.2972E+16</v>
      </c>
      <c r="I74" s="5"/>
      <c r="J74" s="6"/>
      <c r="K74" s="5"/>
    </row>
    <row r="75" spans="1:11" x14ac:dyDescent="0.35">
      <c r="A75">
        <v>45616.4</v>
      </c>
      <c r="B75" s="2">
        <f t="shared" si="3"/>
        <v>549.70000000000437</v>
      </c>
      <c r="C75">
        <v>136.44999999999999</v>
      </c>
      <c r="D75" s="37">
        <v>7.9100000000000003E-11</v>
      </c>
      <c r="E75" s="5">
        <f t="shared" si="4"/>
        <v>21831600000000</v>
      </c>
      <c r="F75" s="5">
        <f t="shared" si="5"/>
        <v>1.2842117647058824E+16</v>
      </c>
      <c r="I75" s="5"/>
      <c r="J75" s="6"/>
      <c r="K75" s="5"/>
    </row>
    <row r="76" spans="1:11" x14ac:dyDescent="0.35">
      <c r="A76">
        <v>45623.9</v>
      </c>
      <c r="B76" s="2">
        <f t="shared" si="3"/>
        <v>557.20000000000437</v>
      </c>
      <c r="C76">
        <v>137.21</v>
      </c>
      <c r="D76" s="37">
        <v>7.7800000000000005E-11</v>
      </c>
      <c r="E76" s="5">
        <f t="shared" si="4"/>
        <v>21472800000000</v>
      </c>
      <c r="F76" s="5">
        <f t="shared" si="5"/>
        <v>1.2631058823529412E+16</v>
      </c>
      <c r="I76" s="5"/>
      <c r="J76" s="6"/>
      <c r="K76" s="5"/>
    </row>
    <row r="77" spans="1:11" x14ac:dyDescent="0.35">
      <c r="A77">
        <v>45631.5</v>
      </c>
      <c r="B77" s="2">
        <f t="shared" si="3"/>
        <v>564.80000000000291</v>
      </c>
      <c r="C77">
        <v>137.96</v>
      </c>
      <c r="D77" s="37">
        <v>7.7399999999999999E-11</v>
      </c>
      <c r="E77" s="5">
        <f t="shared" si="4"/>
        <v>21362400000000</v>
      </c>
      <c r="F77" s="5">
        <f t="shared" si="5"/>
        <v>1.2566117647058824E+16</v>
      </c>
      <c r="I77" s="5"/>
      <c r="J77" s="6"/>
      <c r="K77" s="5"/>
    </row>
    <row r="78" spans="1:11" x14ac:dyDescent="0.35">
      <c r="A78">
        <v>45639</v>
      </c>
      <c r="B78" s="2">
        <f t="shared" si="3"/>
        <v>572.30000000000291</v>
      </c>
      <c r="C78">
        <v>138.72999999999999</v>
      </c>
      <c r="D78" s="37">
        <v>7.6299999999999998E-11</v>
      </c>
      <c r="E78" s="5">
        <f t="shared" si="4"/>
        <v>21058800000000</v>
      </c>
      <c r="F78" s="5">
        <f t="shared" si="5"/>
        <v>1.2387529411764706E+16</v>
      </c>
      <c r="I78" s="5"/>
      <c r="J78" s="6"/>
      <c r="K78" s="5"/>
    </row>
    <row r="79" spans="1:11" x14ac:dyDescent="0.35">
      <c r="A79">
        <v>45646.5</v>
      </c>
      <c r="B79" s="2">
        <f t="shared" si="3"/>
        <v>579.80000000000291</v>
      </c>
      <c r="C79">
        <v>139.49</v>
      </c>
      <c r="D79" s="37">
        <v>7.5499999999999998E-11</v>
      </c>
      <c r="E79" s="5">
        <f t="shared" si="4"/>
        <v>20838000000000</v>
      </c>
      <c r="F79" s="5">
        <f t="shared" si="5"/>
        <v>1.225764705882353E+16</v>
      </c>
      <c r="I79" s="5"/>
      <c r="J79" s="6"/>
      <c r="K79" s="5"/>
    </row>
    <row r="80" spans="1:11" x14ac:dyDescent="0.35">
      <c r="A80">
        <v>45654.1</v>
      </c>
      <c r="B80" s="2">
        <f t="shared" si="3"/>
        <v>587.40000000000146</v>
      </c>
      <c r="C80">
        <v>140.26</v>
      </c>
      <c r="D80" s="37">
        <v>7.5100000000000004E-11</v>
      </c>
      <c r="E80" s="5">
        <f t="shared" si="4"/>
        <v>20727600000000</v>
      </c>
      <c r="F80" s="5">
        <f t="shared" si="5"/>
        <v>1.2192705882352942E+16</v>
      </c>
      <c r="I80" s="5"/>
      <c r="J80" s="6"/>
      <c r="K80" s="5"/>
    </row>
    <row r="81" spans="1:11" x14ac:dyDescent="0.35">
      <c r="A81">
        <v>45661.599999999999</v>
      </c>
      <c r="B81" s="2">
        <f t="shared" si="3"/>
        <v>594.90000000000146</v>
      </c>
      <c r="C81">
        <v>141.06</v>
      </c>
      <c r="D81" s="37">
        <v>7.4399999999999996E-11</v>
      </c>
      <c r="E81" s="5">
        <f t="shared" si="4"/>
        <v>20534400000000</v>
      </c>
      <c r="F81" s="5">
        <f t="shared" si="5"/>
        <v>1.2079058823529412E+16</v>
      </c>
      <c r="I81" s="5"/>
      <c r="J81" s="6"/>
      <c r="K81" s="5"/>
    </row>
    <row r="82" spans="1:11" x14ac:dyDescent="0.35">
      <c r="A82">
        <v>45669.1</v>
      </c>
      <c r="B82" s="2">
        <f t="shared" si="3"/>
        <v>602.40000000000146</v>
      </c>
      <c r="C82">
        <v>141.83000000000001</v>
      </c>
      <c r="D82" s="37">
        <v>7.3700000000000001E-11</v>
      </c>
      <c r="E82" s="5">
        <f t="shared" si="4"/>
        <v>20341200000000</v>
      </c>
      <c r="F82" s="5">
        <f t="shared" si="5"/>
        <v>1.1965411764705884E+16</v>
      </c>
      <c r="I82" s="5"/>
      <c r="J82" s="6"/>
      <c r="K82" s="5"/>
    </row>
    <row r="83" spans="1:11" x14ac:dyDescent="0.35">
      <c r="A83">
        <v>45676.6</v>
      </c>
      <c r="B83" s="2">
        <f t="shared" si="3"/>
        <v>609.90000000000146</v>
      </c>
      <c r="C83">
        <v>142.55000000000001</v>
      </c>
      <c r="D83" s="37">
        <v>7.3000000000000006E-11</v>
      </c>
      <c r="E83" s="5">
        <f t="shared" si="4"/>
        <v>20148000000000</v>
      </c>
      <c r="F83" s="5">
        <f t="shared" si="5"/>
        <v>1.1851764705882354E+16</v>
      </c>
      <c r="I83" s="5"/>
      <c r="J83" s="6"/>
      <c r="K83" s="5"/>
    </row>
    <row r="84" spans="1:11" x14ac:dyDescent="0.35">
      <c r="A84">
        <v>45684.1</v>
      </c>
      <c r="B84" s="2">
        <f t="shared" si="3"/>
        <v>617.40000000000146</v>
      </c>
      <c r="C84">
        <v>143.30000000000001</v>
      </c>
      <c r="D84" s="37">
        <v>7.2100000000000002E-11</v>
      </c>
      <c r="E84" s="5">
        <f t="shared" si="4"/>
        <v>19899600000000</v>
      </c>
      <c r="F84" s="5">
        <f t="shared" si="5"/>
        <v>1.170564705882353E+16</v>
      </c>
      <c r="I84" s="5"/>
      <c r="J84" s="6"/>
      <c r="K84" s="5"/>
    </row>
    <row r="85" spans="1:11" x14ac:dyDescent="0.35">
      <c r="A85">
        <v>45691.6</v>
      </c>
      <c r="B85" s="2">
        <f t="shared" si="3"/>
        <v>624.90000000000146</v>
      </c>
      <c r="C85">
        <v>144.07</v>
      </c>
      <c r="D85" s="37">
        <v>7.1600000000000003E-11</v>
      </c>
      <c r="E85" s="5">
        <f t="shared" si="4"/>
        <v>19761600000000</v>
      </c>
      <c r="F85" s="5">
        <f t="shared" si="5"/>
        <v>1.1624470588235294E+16</v>
      </c>
      <c r="I85" s="5"/>
      <c r="J85" s="6"/>
      <c r="K85" s="5"/>
    </row>
    <row r="86" spans="1:11" x14ac:dyDescent="0.35">
      <c r="A86">
        <v>45699.1</v>
      </c>
      <c r="B86" s="2">
        <f t="shared" si="3"/>
        <v>632.40000000000146</v>
      </c>
      <c r="C86">
        <v>144.85</v>
      </c>
      <c r="D86" s="37">
        <v>7.0099999999999996E-11</v>
      </c>
      <c r="E86" s="5">
        <f t="shared" si="4"/>
        <v>19347600000000</v>
      </c>
      <c r="F86" s="5">
        <f t="shared" si="5"/>
        <v>1.1380941176470588E+16</v>
      </c>
      <c r="I86" s="5"/>
      <c r="J86" s="6"/>
      <c r="K86" s="5"/>
    </row>
    <row r="87" spans="1:11" x14ac:dyDescent="0.35">
      <c r="A87">
        <v>45706.8</v>
      </c>
      <c r="B87" s="2">
        <f t="shared" si="3"/>
        <v>640.10000000000582</v>
      </c>
      <c r="C87">
        <v>145.69</v>
      </c>
      <c r="D87" s="37">
        <v>6.9700000000000002E-11</v>
      </c>
      <c r="E87" s="5">
        <f t="shared" si="4"/>
        <v>19237200000000</v>
      </c>
      <c r="F87" s="5">
        <f t="shared" si="5"/>
        <v>1.1316E+16</v>
      </c>
      <c r="I87" s="5"/>
      <c r="J87" s="6"/>
      <c r="K87" s="5"/>
    </row>
    <row r="88" spans="1:11" x14ac:dyDescent="0.35">
      <c r="A88">
        <v>45714.3</v>
      </c>
      <c r="B88" s="2">
        <f t="shared" si="3"/>
        <v>647.60000000000582</v>
      </c>
      <c r="C88">
        <v>146.55000000000001</v>
      </c>
      <c r="D88" s="37">
        <v>7.0200000000000001E-11</v>
      </c>
      <c r="E88" s="5">
        <f t="shared" si="4"/>
        <v>19375200000000</v>
      </c>
      <c r="F88" s="5">
        <f t="shared" si="5"/>
        <v>1.1397176470588236E+16</v>
      </c>
      <c r="I88" s="5"/>
      <c r="J88" s="6"/>
      <c r="K88" s="5"/>
    </row>
    <row r="89" spans="1:11" x14ac:dyDescent="0.35">
      <c r="A89">
        <v>45721.8</v>
      </c>
      <c r="B89" s="2">
        <f t="shared" si="3"/>
        <v>655.10000000000582</v>
      </c>
      <c r="C89">
        <v>147.43</v>
      </c>
      <c r="D89" s="37">
        <v>6.7300000000000003E-11</v>
      </c>
      <c r="E89" s="5">
        <f t="shared" si="4"/>
        <v>18574800000000</v>
      </c>
      <c r="F89" s="5">
        <f t="shared" si="5"/>
        <v>1.0926352941176472E+16</v>
      </c>
      <c r="I89" s="5"/>
      <c r="J89" s="6"/>
      <c r="K89" s="5"/>
    </row>
    <row r="90" spans="1:11" x14ac:dyDescent="0.35">
      <c r="A90">
        <v>45729.4</v>
      </c>
      <c r="B90" s="2">
        <f t="shared" si="3"/>
        <v>662.70000000000437</v>
      </c>
      <c r="C90">
        <v>148.28</v>
      </c>
      <c r="D90" s="37">
        <v>7.1300000000000002E-11</v>
      </c>
      <c r="E90" s="5">
        <f t="shared" si="4"/>
        <v>19678800000000</v>
      </c>
      <c r="F90" s="5">
        <f t="shared" si="5"/>
        <v>1.1575764705882354E+16</v>
      </c>
      <c r="I90" s="5"/>
      <c r="J90" s="6"/>
      <c r="K90" s="5"/>
    </row>
    <row r="91" spans="1:11" x14ac:dyDescent="0.35">
      <c r="A91">
        <v>45737</v>
      </c>
      <c r="B91" s="2">
        <f t="shared" si="3"/>
        <v>670.30000000000291</v>
      </c>
      <c r="C91">
        <v>149.19</v>
      </c>
      <c r="D91" s="37">
        <v>7.1E-11</v>
      </c>
      <c r="E91" s="5">
        <f t="shared" si="4"/>
        <v>19596000000000</v>
      </c>
      <c r="F91" s="5">
        <f t="shared" si="5"/>
        <v>1.1527058823529412E+16</v>
      </c>
      <c r="I91" s="5"/>
      <c r="J91" s="6"/>
      <c r="K91" s="5"/>
    </row>
    <row r="92" spans="1:11" x14ac:dyDescent="0.35">
      <c r="A92">
        <v>45744.6</v>
      </c>
      <c r="B92" s="2">
        <f t="shared" si="3"/>
        <v>677.90000000000146</v>
      </c>
      <c r="C92">
        <v>150.09</v>
      </c>
      <c r="D92" s="37">
        <v>6.7600000000000004E-11</v>
      </c>
      <c r="E92" s="5">
        <f t="shared" si="4"/>
        <v>18657600000000</v>
      </c>
      <c r="F92" s="5">
        <f t="shared" si="5"/>
        <v>1.0975058823529412E+16</v>
      </c>
      <c r="I92" s="5"/>
      <c r="J92" s="6"/>
      <c r="K92" s="5"/>
    </row>
    <row r="93" spans="1:11" x14ac:dyDescent="0.35">
      <c r="A93">
        <v>45752.1</v>
      </c>
      <c r="B93" s="2">
        <f t="shared" si="3"/>
        <v>685.40000000000146</v>
      </c>
      <c r="C93">
        <v>150.97999999999999</v>
      </c>
      <c r="D93" s="37">
        <v>6.43E-11</v>
      </c>
      <c r="E93" s="5">
        <f t="shared" si="4"/>
        <v>17746800000000</v>
      </c>
      <c r="F93" s="5">
        <f t="shared" si="5"/>
        <v>1.043929411764706E+16</v>
      </c>
      <c r="I93" s="5"/>
      <c r="J93" s="6"/>
      <c r="K93" s="5"/>
    </row>
    <row r="94" spans="1:11" x14ac:dyDescent="0.35">
      <c r="A94">
        <v>45759.6</v>
      </c>
      <c r="B94" s="2">
        <f t="shared" si="3"/>
        <v>692.90000000000146</v>
      </c>
      <c r="C94">
        <v>151.88999999999999</v>
      </c>
      <c r="D94" s="37">
        <v>6.4199999999999995E-11</v>
      </c>
      <c r="E94" s="5">
        <f t="shared" si="4"/>
        <v>17719200000000</v>
      </c>
      <c r="F94" s="5">
        <f t="shared" si="5"/>
        <v>1.0423058823529412E+16</v>
      </c>
      <c r="I94" s="5"/>
      <c r="J94" s="6"/>
      <c r="K94" s="5"/>
    </row>
    <row r="95" spans="1:11" x14ac:dyDescent="0.35">
      <c r="A95">
        <v>45767.1</v>
      </c>
      <c r="B95" s="2">
        <f t="shared" si="3"/>
        <v>700.40000000000146</v>
      </c>
      <c r="C95">
        <v>152.72999999999999</v>
      </c>
      <c r="D95" s="37">
        <v>6.8100000000000003E-11</v>
      </c>
      <c r="E95" s="5">
        <f t="shared" si="4"/>
        <v>18795600000000</v>
      </c>
      <c r="F95" s="5">
        <f t="shared" si="5"/>
        <v>1.1056235294117648E+16</v>
      </c>
      <c r="I95" s="5"/>
      <c r="J95" s="6"/>
      <c r="K95" s="5"/>
    </row>
    <row r="96" spans="1:11" x14ac:dyDescent="0.35">
      <c r="A96">
        <v>45774.7</v>
      </c>
      <c r="B96" s="2">
        <f t="shared" si="3"/>
        <v>708</v>
      </c>
      <c r="C96">
        <v>153.6</v>
      </c>
      <c r="D96" s="37">
        <v>6.8299999999999999E-11</v>
      </c>
      <c r="E96" s="5">
        <f t="shared" si="4"/>
        <v>18850800000000</v>
      </c>
      <c r="F96" s="5">
        <f t="shared" si="5"/>
        <v>1.1088705882352942E+16</v>
      </c>
      <c r="I96" s="5"/>
      <c r="J96" s="6"/>
      <c r="K96" s="5"/>
    </row>
    <row r="97" spans="1:11" x14ac:dyDescent="0.35">
      <c r="A97">
        <v>45782.2</v>
      </c>
      <c r="B97" s="2">
        <f t="shared" si="3"/>
        <v>715.5</v>
      </c>
      <c r="C97">
        <v>154.44999999999999</v>
      </c>
      <c r="D97" s="37">
        <v>7.2100000000000002E-11</v>
      </c>
      <c r="E97" s="5">
        <f t="shared" si="4"/>
        <v>19899600000000</v>
      </c>
      <c r="F97" s="5">
        <f t="shared" si="5"/>
        <v>1.170564705882353E+16</v>
      </c>
      <c r="I97" s="5"/>
      <c r="J97" s="6"/>
      <c r="K97" s="5"/>
    </row>
    <row r="98" spans="1:11" x14ac:dyDescent="0.35">
      <c r="A98">
        <v>45789.7</v>
      </c>
      <c r="B98" s="2">
        <f t="shared" si="3"/>
        <v>723</v>
      </c>
      <c r="C98">
        <v>155.29</v>
      </c>
      <c r="D98" s="37">
        <v>6.9599999999999997E-11</v>
      </c>
      <c r="E98" s="5">
        <f t="shared" si="4"/>
        <v>19209600000000</v>
      </c>
      <c r="F98" s="5">
        <f t="shared" si="5"/>
        <v>1.1299764705882354E+16</v>
      </c>
      <c r="I98" s="5"/>
      <c r="J98" s="6"/>
      <c r="K98" s="5"/>
    </row>
    <row r="99" spans="1:11" x14ac:dyDescent="0.35">
      <c r="A99">
        <v>45797.3</v>
      </c>
      <c r="B99" s="2">
        <f t="shared" si="3"/>
        <v>730.60000000000582</v>
      </c>
      <c r="C99">
        <v>156.15</v>
      </c>
      <c r="D99" s="37">
        <v>6.5200000000000005E-11</v>
      </c>
      <c r="E99" s="5">
        <f t="shared" si="4"/>
        <v>17995200000000</v>
      </c>
      <c r="F99" s="5">
        <f t="shared" si="5"/>
        <v>1.0585411764705882E+16</v>
      </c>
      <c r="I99" s="5"/>
      <c r="J99" s="6"/>
      <c r="K99" s="5"/>
    </row>
    <row r="100" spans="1:11" x14ac:dyDescent="0.35">
      <c r="A100">
        <v>45804.800000000003</v>
      </c>
      <c r="B100" s="2">
        <f t="shared" si="3"/>
        <v>738.10000000000582</v>
      </c>
      <c r="C100">
        <v>156.99</v>
      </c>
      <c r="D100" s="37">
        <v>6.7999999999999998E-11</v>
      </c>
      <c r="E100" s="5">
        <f t="shared" si="4"/>
        <v>18768000000000</v>
      </c>
      <c r="F100" s="5">
        <f t="shared" si="5"/>
        <v>1.104E+16</v>
      </c>
      <c r="I100" s="5"/>
      <c r="J100" s="6"/>
      <c r="K100" s="5"/>
    </row>
    <row r="101" spans="1:11" x14ac:dyDescent="0.35">
      <c r="A101">
        <v>45812.6</v>
      </c>
      <c r="B101" s="2">
        <f t="shared" si="3"/>
        <v>745.90000000000146</v>
      </c>
      <c r="C101">
        <v>157.83000000000001</v>
      </c>
      <c r="D101" s="37">
        <v>6.8600000000000001E-11</v>
      </c>
      <c r="E101" s="5">
        <f t="shared" si="4"/>
        <v>18933600000000</v>
      </c>
      <c r="F101" s="5">
        <f t="shared" si="5"/>
        <v>1.1137411764705882E+16</v>
      </c>
      <c r="I101" s="5"/>
      <c r="J101" s="6"/>
      <c r="K101" s="5"/>
    </row>
    <row r="102" spans="1:11" x14ac:dyDescent="0.35">
      <c r="A102">
        <v>45820.3</v>
      </c>
      <c r="B102" s="2">
        <f t="shared" si="3"/>
        <v>753.60000000000582</v>
      </c>
      <c r="C102">
        <v>158.69</v>
      </c>
      <c r="D102" s="37">
        <v>6.7900000000000006E-11</v>
      </c>
      <c r="E102" s="5">
        <f t="shared" si="4"/>
        <v>18740400000000</v>
      </c>
      <c r="F102" s="5">
        <f t="shared" si="5"/>
        <v>1.1023764705882354E+16</v>
      </c>
      <c r="I102" s="5"/>
      <c r="J102" s="6"/>
      <c r="K102" s="5"/>
    </row>
    <row r="103" spans="1:11" x14ac:dyDescent="0.35">
      <c r="A103">
        <v>45828.1</v>
      </c>
      <c r="B103" s="2">
        <f t="shared" si="3"/>
        <v>761.40000000000146</v>
      </c>
      <c r="C103">
        <v>159.52000000000001</v>
      </c>
      <c r="D103" s="37">
        <v>6.2099999999999998E-11</v>
      </c>
      <c r="E103" s="5">
        <f t="shared" si="4"/>
        <v>17139599999999.998</v>
      </c>
      <c r="F103" s="5">
        <f t="shared" si="5"/>
        <v>1.0082117647058822E+16</v>
      </c>
      <c r="I103" s="5"/>
      <c r="J103" s="6"/>
      <c r="K103" s="5"/>
    </row>
    <row r="104" spans="1:11" x14ac:dyDescent="0.35">
      <c r="A104">
        <v>45835.7</v>
      </c>
      <c r="B104" s="2">
        <f t="shared" si="3"/>
        <v>769</v>
      </c>
      <c r="C104">
        <v>160.33000000000001</v>
      </c>
      <c r="D104" s="37">
        <v>6.5200000000000005E-11</v>
      </c>
      <c r="E104" s="5">
        <f t="shared" si="4"/>
        <v>17995200000000</v>
      </c>
      <c r="F104" s="5">
        <f t="shared" si="5"/>
        <v>1.0585411764705882E+16</v>
      </c>
      <c r="I104" s="5"/>
      <c r="J104" s="6"/>
      <c r="K104" s="5"/>
    </row>
    <row r="105" spans="1:11" x14ac:dyDescent="0.35">
      <c r="A105">
        <v>45843.199999999997</v>
      </c>
      <c r="B105" s="2">
        <f t="shared" si="3"/>
        <v>776.5</v>
      </c>
      <c r="C105">
        <v>161.13</v>
      </c>
      <c r="D105" s="37">
        <v>6.4900000000000003E-11</v>
      </c>
      <c r="E105" s="5">
        <f t="shared" si="4"/>
        <v>17912400000000</v>
      </c>
      <c r="F105" s="5">
        <f t="shared" si="5"/>
        <v>1.0536705882352942E+16</v>
      </c>
      <c r="I105" s="5"/>
      <c r="J105" s="6"/>
      <c r="K105" s="5"/>
    </row>
    <row r="106" spans="1:11" x14ac:dyDescent="0.35">
      <c r="A106">
        <v>45850.8</v>
      </c>
      <c r="B106" s="2">
        <f t="shared" si="3"/>
        <v>784.10000000000582</v>
      </c>
      <c r="C106">
        <v>161.88999999999999</v>
      </c>
      <c r="D106" s="37">
        <v>6.4499999999999997E-11</v>
      </c>
      <c r="E106" s="5">
        <f t="shared" si="4"/>
        <v>17802000000000</v>
      </c>
      <c r="F106" s="5">
        <f t="shared" si="5"/>
        <v>1.0471764705882354E+16</v>
      </c>
      <c r="I106" s="5"/>
      <c r="J106" s="6"/>
      <c r="K106" s="5"/>
    </row>
    <row r="107" spans="1:11" x14ac:dyDescent="0.35">
      <c r="A107">
        <v>45858.3</v>
      </c>
      <c r="B107" s="2">
        <f t="shared" si="3"/>
        <v>791.60000000000582</v>
      </c>
      <c r="C107">
        <v>162.65</v>
      </c>
      <c r="D107" s="37">
        <v>6.3999999999999999E-11</v>
      </c>
      <c r="E107" s="5">
        <f t="shared" si="4"/>
        <v>17664000000000</v>
      </c>
      <c r="F107" s="5">
        <f t="shared" si="5"/>
        <v>1.0390588235294118E+16</v>
      </c>
      <c r="I107" s="5"/>
      <c r="J107" s="6"/>
      <c r="K107" s="5"/>
    </row>
    <row r="108" spans="1:11" x14ac:dyDescent="0.35">
      <c r="A108">
        <v>45865.8</v>
      </c>
      <c r="B108" s="2">
        <f t="shared" si="3"/>
        <v>799.10000000000582</v>
      </c>
      <c r="C108">
        <v>163.4</v>
      </c>
      <c r="D108" s="37">
        <v>6.3899999999999994E-11</v>
      </c>
      <c r="E108" s="5">
        <f t="shared" si="4"/>
        <v>17636399999999.996</v>
      </c>
      <c r="F108" s="5">
        <f t="shared" si="5"/>
        <v>1.0374352941176468E+16</v>
      </c>
      <c r="I108" s="5"/>
      <c r="J108" s="6"/>
      <c r="K108" s="5"/>
    </row>
    <row r="109" spans="1:11" x14ac:dyDescent="0.35">
      <c r="A109">
        <v>45873.4</v>
      </c>
      <c r="B109" s="2">
        <f t="shared" si="3"/>
        <v>806.70000000000437</v>
      </c>
      <c r="C109">
        <v>164.14</v>
      </c>
      <c r="D109" s="37">
        <v>6.35E-11</v>
      </c>
      <c r="E109" s="5">
        <f t="shared" si="4"/>
        <v>17526000000000</v>
      </c>
      <c r="F109" s="5">
        <f t="shared" si="5"/>
        <v>1.0309411764705882E+16</v>
      </c>
      <c r="I109" s="5"/>
      <c r="J109" s="6"/>
      <c r="K109" s="5"/>
    </row>
    <row r="110" spans="1:11" x14ac:dyDescent="0.35">
      <c r="A110">
        <v>45880.9</v>
      </c>
      <c r="B110" s="2">
        <f t="shared" si="3"/>
        <v>814.20000000000437</v>
      </c>
      <c r="C110">
        <v>164.87</v>
      </c>
      <c r="D110" s="37">
        <v>6.3199999999999999E-11</v>
      </c>
      <c r="E110" s="5">
        <f t="shared" si="4"/>
        <v>17443200000000</v>
      </c>
      <c r="F110" s="5">
        <f t="shared" si="5"/>
        <v>1.0260705882352942E+16</v>
      </c>
      <c r="I110" s="5"/>
      <c r="J110" s="6"/>
      <c r="K110" s="5"/>
    </row>
    <row r="111" spans="1:11" x14ac:dyDescent="0.35">
      <c r="A111">
        <v>45888.4</v>
      </c>
      <c r="B111" s="2">
        <f t="shared" si="3"/>
        <v>821.70000000000437</v>
      </c>
      <c r="C111">
        <v>165.61</v>
      </c>
      <c r="D111" s="37">
        <v>6.3000000000000002E-11</v>
      </c>
      <c r="E111" s="5">
        <f t="shared" si="4"/>
        <v>17388000000000</v>
      </c>
      <c r="F111" s="5">
        <f t="shared" si="5"/>
        <v>1.0228235294117648E+16</v>
      </c>
      <c r="I111" s="5"/>
      <c r="J111" s="6"/>
      <c r="K111" s="5"/>
    </row>
    <row r="112" spans="1:11" x14ac:dyDescent="0.35">
      <c r="A112">
        <v>45896</v>
      </c>
      <c r="B112" s="2">
        <f t="shared" si="3"/>
        <v>829.30000000000291</v>
      </c>
      <c r="C112">
        <v>166.33</v>
      </c>
      <c r="D112" s="37">
        <v>5.8899999999999998E-11</v>
      </c>
      <c r="E112" s="5">
        <f t="shared" si="4"/>
        <v>16256399999999.998</v>
      </c>
      <c r="F112" s="5">
        <f t="shared" si="5"/>
        <v>9562588235294118</v>
      </c>
      <c r="I112" s="5"/>
      <c r="J112" s="6"/>
      <c r="K112" s="5"/>
    </row>
    <row r="113" spans="1:11" x14ac:dyDescent="0.35">
      <c r="A113">
        <v>45903.5</v>
      </c>
      <c r="B113" s="2">
        <f t="shared" si="3"/>
        <v>836.80000000000291</v>
      </c>
      <c r="C113">
        <v>167.02</v>
      </c>
      <c r="D113" s="37">
        <v>5.9399999999999997E-11</v>
      </c>
      <c r="E113" s="5">
        <f t="shared" si="4"/>
        <v>16394399999999.998</v>
      </c>
      <c r="F113" s="5">
        <f t="shared" si="5"/>
        <v>9643764705882352</v>
      </c>
      <c r="I113" s="5"/>
      <c r="J113" s="6"/>
      <c r="K113" s="5"/>
    </row>
    <row r="114" spans="1:11" x14ac:dyDescent="0.35">
      <c r="A114">
        <v>45911</v>
      </c>
      <c r="B114" s="2">
        <f t="shared" si="3"/>
        <v>844.30000000000291</v>
      </c>
      <c r="C114">
        <v>167.75</v>
      </c>
      <c r="D114" s="37">
        <v>5.8E-11</v>
      </c>
      <c r="E114" s="5">
        <f t="shared" si="4"/>
        <v>16008000000000</v>
      </c>
      <c r="F114" s="5">
        <f t="shared" si="5"/>
        <v>9416470588235294</v>
      </c>
      <c r="I114" s="5"/>
      <c r="J114" s="6"/>
      <c r="K114" s="5"/>
    </row>
    <row r="115" spans="1:11" x14ac:dyDescent="0.35">
      <c r="A115">
        <v>45918.6</v>
      </c>
      <c r="B115" s="2">
        <f t="shared" si="3"/>
        <v>851.90000000000146</v>
      </c>
      <c r="C115">
        <v>168.44</v>
      </c>
      <c r="D115" s="37">
        <v>6.1599999999999999E-11</v>
      </c>
      <c r="E115" s="5">
        <f t="shared" si="4"/>
        <v>17001600000000</v>
      </c>
      <c r="F115" s="5">
        <f t="shared" si="5"/>
        <v>1.0000941176470588E+16</v>
      </c>
      <c r="I115" s="5"/>
      <c r="J115" s="6"/>
      <c r="K115" s="5"/>
    </row>
    <row r="116" spans="1:11" x14ac:dyDescent="0.35">
      <c r="A116">
        <v>45926.1</v>
      </c>
      <c r="B116" s="2">
        <f t="shared" si="3"/>
        <v>859.40000000000146</v>
      </c>
      <c r="C116">
        <v>169.15</v>
      </c>
      <c r="D116" s="37">
        <v>5.8800000000000006E-11</v>
      </c>
      <c r="E116" s="5">
        <f t="shared" si="4"/>
        <v>16228800000000.002</v>
      </c>
      <c r="F116" s="5">
        <f t="shared" si="5"/>
        <v>9546352941176472</v>
      </c>
      <c r="I116" s="5"/>
      <c r="J116" s="6"/>
      <c r="K116" s="5"/>
    </row>
    <row r="117" spans="1:11" x14ac:dyDescent="0.35">
      <c r="A117">
        <v>45933.599999999999</v>
      </c>
      <c r="B117" s="2">
        <f t="shared" si="3"/>
        <v>866.90000000000146</v>
      </c>
      <c r="C117">
        <v>169.86</v>
      </c>
      <c r="D117" s="37">
        <v>6.0400000000000006E-11</v>
      </c>
      <c r="E117" s="5">
        <f t="shared" si="4"/>
        <v>16670400000000.002</v>
      </c>
      <c r="F117" s="5">
        <f t="shared" si="5"/>
        <v>9806117647058826</v>
      </c>
      <c r="I117" s="5"/>
      <c r="J117" s="6"/>
      <c r="K117" s="5"/>
    </row>
    <row r="118" spans="1:11" x14ac:dyDescent="0.35">
      <c r="A118">
        <v>45941.4</v>
      </c>
      <c r="B118" s="2">
        <f t="shared" si="3"/>
        <v>874.70000000000437</v>
      </c>
      <c r="C118">
        <v>170.57</v>
      </c>
      <c r="D118" s="37">
        <v>6.1299999999999998E-11</v>
      </c>
      <c r="E118" s="5">
        <f t="shared" si="4"/>
        <v>16918799999999.998</v>
      </c>
      <c r="F118" s="5">
        <f t="shared" si="5"/>
        <v>9952235294117646</v>
      </c>
      <c r="I118" s="5"/>
      <c r="J118" s="6"/>
      <c r="K118" s="5"/>
    </row>
    <row r="119" spans="1:11" x14ac:dyDescent="0.35">
      <c r="A119">
        <v>45949.1</v>
      </c>
      <c r="B119" s="2">
        <f t="shared" si="3"/>
        <v>882.40000000000146</v>
      </c>
      <c r="C119">
        <v>171.28</v>
      </c>
      <c r="D119" s="37">
        <v>6.0100000000000004E-11</v>
      </c>
      <c r="E119" s="5">
        <f t="shared" si="4"/>
        <v>16587600000000</v>
      </c>
      <c r="F119" s="5">
        <f t="shared" si="5"/>
        <v>9757411764705882</v>
      </c>
      <c r="I119" s="5"/>
      <c r="J119" s="6"/>
      <c r="K119" s="5"/>
    </row>
    <row r="120" spans="1:11" x14ac:dyDescent="0.35">
      <c r="A120">
        <v>45956.9</v>
      </c>
      <c r="B120" s="2">
        <f t="shared" si="3"/>
        <v>890.20000000000437</v>
      </c>
      <c r="C120">
        <v>172.02</v>
      </c>
      <c r="D120" s="37">
        <v>6.1499999999999994E-11</v>
      </c>
      <c r="E120" s="5">
        <f t="shared" si="4"/>
        <v>16973999999999.998</v>
      </c>
      <c r="F120" s="5">
        <f t="shared" si="5"/>
        <v>9984705882352940</v>
      </c>
      <c r="I120" s="5"/>
      <c r="J120" s="6"/>
      <c r="K120" s="5"/>
    </row>
    <row r="121" spans="1:11" x14ac:dyDescent="0.35">
      <c r="A121">
        <v>45964.5</v>
      </c>
      <c r="B121" s="2">
        <f t="shared" si="3"/>
        <v>897.80000000000291</v>
      </c>
      <c r="C121">
        <v>172.75</v>
      </c>
      <c r="D121" s="37">
        <v>6.0300000000000001E-11</v>
      </c>
      <c r="E121" s="5">
        <f t="shared" si="4"/>
        <v>16642800000000</v>
      </c>
      <c r="F121" s="5">
        <f t="shared" si="5"/>
        <v>9789882352941178</v>
      </c>
      <c r="I121" s="5"/>
      <c r="J121" s="6"/>
      <c r="K121" s="5"/>
    </row>
    <row r="122" spans="1:11" x14ac:dyDescent="0.35">
      <c r="A122">
        <v>45972</v>
      </c>
      <c r="B122" s="2">
        <f t="shared" si="3"/>
        <v>905.30000000000291</v>
      </c>
      <c r="C122">
        <v>173.45</v>
      </c>
      <c r="D122" s="37">
        <v>5.9399999999999997E-11</v>
      </c>
      <c r="E122" s="5">
        <f t="shared" si="4"/>
        <v>16394399999999.998</v>
      </c>
      <c r="F122" s="5">
        <f t="shared" si="5"/>
        <v>9643764705882352</v>
      </c>
      <c r="I122" s="5"/>
      <c r="J122" s="6"/>
      <c r="K122" s="5"/>
    </row>
    <row r="123" spans="1:11" x14ac:dyDescent="0.35">
      <c r="A123">
        <v>45979.6</v>
      </c>
      <c r="B123" s="2">
        <f t="shared" si="3"/>
        <v>912.90000000000146</v>
      </c>
      <c r="C123">
        <v>174.15</v>
      </c>
      <c r="D123" s="37">
        <v>5.9600000000000006E-11</v>
      </c>
      <c r="E123" s="5">
        <f t="shared" si="4"/>
        <v>16449600000000.002</v>
      </c>
      <c r="F123" s="5">
        <f t="shared" si="5"/>
        <v>9676235294117648</v>
      </c>
      <c r="I123" s="5"/>
      <c r="J123" s="6"/>
      <c r="K123" s="5"/>
    </row>
    <row r="124" spans="1:11" x14ac:dyDescent="0.35">
      <c r="A124">
        <v>45987.1</v>
      </c>
      <c r="B124" s="2">
        <f t="shared" si="3"/>
        <v>920.40000000000146</v>
      </c>
      <c r="C124">
        <v>174.87</v>
      </c>
      <c r="D124" s="37">
        <v>5.9300000000000005E-11</v>
      </c>
      <c r="E124" s="5">
        <f t="shared" si="4"/>
        <v>16366800000000</v>
      </c>
      <c r="F124" s="5">
        <f t="shared" si="5"/>
        <v>9627529411764706</v>
      </c>
      <c r="I124" s="5"/>
      <c r="J124" s="6"/>
      <c r="K124" s="5"/>
    </row>
    <row r="125" spans="1:11" x14ac:dyDescent="0.35">
      <c r="A125">
        <v>45994.6</v>
      </c>
      <c r="B125" s="2">
        <f t="shared" si="3"/>
        <v>927.90000000000146</v>
      </c>
      <c r="C125">
        <v>175.59</v>
      </c>
      <c r="D125" s="37">
        <v>5.9099999999999995E-11</v>
      </c>
      <c r="E125" s="5">
        <f t="shared" si="4"/>
        <v>16311599999999.998</v>
      </c>
      <c r="F125" s="5">
        <f t="shared" si="5"/>
        <v>9595058823529412</v>
      </c>
      <c r="I125" s="5"/>
      <c r="J125" s="6"/>
      <c r="K125" s="5"/>
    </row>
    <row r="126" spans="1:11" x14ac:dyDescent="0.35">
      <c r="A126">
        <v>46002.2</v>
      </c>
      <c r="B126" s="2">
        <f t="shared" si="3"/>
        <v>935.5</v>
      </c>
      <c r="C126">
        <v>176.33</v>
      </c>
      <c r="D126" s="37">
        <v>5.9099999999999995E-11</v>
      </c>
      <c r="E126" s="5">
        <f t="shared" si="4"/>
        <v>16311599999999.998</v>
      </c>
      <c r="F126" s="5">
        <f t="shared" si="5"/>
        <v>9595058823529412</v>
      </c>
      <c r="I126" s="5"/>
      <c r="J126" s="6"/>
      <c r="K126" s="5"/>
    </row>
    <row r="127" spans="1:11" x14ac:dyDescent="0.35">
      <c r="A127">
        <v>46009.7</v>
      </c>
      <c r="B127" s="2">
        <f t="shared" si="3"/>
        <v>943</v>
      </c>
      <c r="C127">
        <v>177.05</v>
      </c>
      <c r="D127" s="37">
        <v>5.8599999999999997E-11</v>
      </c>
      <c r="E127" s="5">
        <f t="shared" si="4"/>
        <v>16173599999999.998</v>
      </c>
      <c r="F127" s="5">
        <f t="shared" si="5"/>
        <v>9513882352941176</v>
      </c>
      <c r="I127" s="5"/>
      <c r="J127" s="6"/>
      <c r="K127" s="5"/>
    </row>
    <row r="128" spans="1:11" x14ac:dyDescent="0.35">
      <c r="A128">
        <v>46017.2</v>
      </c>
      <c r="B128" s="2">
        <f t="shared" si="3"/>
        <v>950.5</v>
      </c>
      <c r="C128">
        <v>177.78</v>
      </c>
      <c r="D128" s="37">
        <v>5.84E-11</v>
      </c>
      <c r="E128" s="5">
        <f t="shared" si="4"/>
        <v>16118400000000</v>
      </c>
      <c r="F128" s="5">
        <f t="shared" si="5"/>
        <v>9481411764705882</v>
      </c>
      <c r="I128" s="5"/>
      <c r="J128" s="6"/>
      <c r="K128" s="5"/>
    </row>
    <row r="129" spans="1:11" x14ac:dyDescent="0.35">
      <c r="A129">
        <v>46024.800000000003</v>
      </c>
      <c r="B129" s="2">
        <f t="shared" si="3"/>
        <v>958.10000000000582</v>
      </c>
      <c r="C129">
        <v>178.52</v>
      </c>
      <c r="D129" s="37">
        <v>5.8599999999999997E-11</v>
      </c>
      <c r="E129" s="5">
        <f t="shared" si="4"/>
        <v>16173599999999.998</v>
      </c>
      <c r="F129" s="5">
        <f t="shared" si="5"/>
        <v>9513882352941176</v>
      </c>
      <c r="I129" s="5"/>
      <c r="J129" s="6"/>
      <c r="K129" s="5"/>
    </row>
    <row r="130" spans="1:11" x14ac:dyDescent="0.35">
      <c r="A130">
        <v>46032.3</v>
      </c>
      <c r="B130" s="2">
        <f t="shared" si="3"/>
        <v>965.60000000000582</v>
      </c>
      <c r="C130">
        <v>179.27</v>
      </c>
      <c r="D130" s="37">
        <v>5.84E-11</v>
      </c>
      <c r="E130" s="5">
        <f t="shared" si="4"/>
        <v>16118400000000</v>
      </c>
      <c r="F130" s="5">
        <f t="shared" si="5"/>
        <v>9481411764705882</v>
      </c>
      <c r="I130" s="5"/>
      <c r="J130" s="6"/>
      <c r="K130" s="5"/>
    </row>
    <row r="131" spans="1:11" x14ac:dyDescent="0.35">
      <c r="A131">
        <v>46039.8</v>
      </c>
      <c r="B131" s="2">
        <f t="shared" ref="B131:B194" si="6">A131-$A$2</f>
        <v>973.10000000000582</v>
      </c>
      <c r="C131">
        <v>180</v>
      </c>
      <c r="D131" s="37">
        <v>5.7799999999999997E-11</v>
      </c>
      <c r="E131" s="5">
        <f t="shared" ref="E131:E194" si="7">D131*2.76E+23</f>
        <v>15952799999999.998</v>
      </c>
      <c r="F131" s="5">
        <f t="shared" ref="F131:F194" si="8">E131/0.0017</f>
        <v>9384000000000000</v>
      </c>
      <c r="I131" s="5"/>
      <c r="J131" s="6"/>
      <c r="K131" s="5"/>
    </row>
    <row r="132" spans="1:11" x14ac:dyDescent="0.35">
      <c r="A132">
        <v>46047.4</v>
      </c>
      <c r="B132" s="2">
        <f t="shared" si="6"/>
        <v>980.70000000000437</v>
      </c>
      <c r="C132">
        <v>180.77</v>
      </c>
      <c r="D132" s="37">
        <v>5.72E-11</v>
      </c>
      <c r="E132" s="5">
        <f t="shared" si="7"/>
        <v>15787200000000</v>
      </c>
      <c r="F132" s="5">
        <f t="shared" si="8"/>
        <v>9286588235294118</v>
      </c>
      <c r="I132" s="5"/>
      <c r="J132" s="6"/>
      <c r="K132" s="5"/>
    </row>
    <row r="133" spans="1:11" x14ac:dyDescent="0.35">
      <c r="A133">
        <v>46054.9</v>
      </c>
      <c r="B133" s="2">
        <f t="shared" si="6"/>
        <v>988.20000000000437</v>
      </c>
      <c r="C133">
        <v>181.51</v>
      </c>
      <c r="D133" s="37">
        <v>5.7399999999999997E-11</v>
      </c>
      <c r="E133" s="5">
        <f t="shared" si="7"/>
        <v>15842399999999.998</v>
      </c>
      <c r="F133" s="5">
        <f t="shared" si="8"/>
        <v>9319058823529412</v>
      </c>
      <c r="I133" s="5"/>
      <c r="J133" s="6"/>
      <c r="K133" s="5"/>
    </row>
    <row r="134" spans="1:11" x14ac:dyDescent="0.35">
      <c r="A134">
        <v>46062.400000000001</v>
      </c>
      <c r="B134" s="2">
        <f t="shared" si="6"/>
        <v>995.70000000000437</v>
      </c>
      <c r="C134">
        <v>182.26</v>
      </c>
      <c r="D134" s="37">
        <v>5.7500000000000002E-11</v>
      </c>
      <c r="E134" s="5">
        <f t="shared" si="7"/>
        <v>15870000000000</v>
      </c>
      <c r="F134" s="5">
        <f t="shared" si="8"/>
        <v>9335294117647060</v>
      </c>
      <c r="I134" s="5"/>
      <c r="J134" s="6"/>
      <c r="K134" s="5"/>
    </row>
    <row r="135" spans="1:11" x14ac:dyDescent="0.35">
      <c r="A135">
        <v>46070.2</v>
      </c>
      <c r="B135" s="2">
        <f t="shared" si="6"/>
        <v>1003.5</v>
      </c>
      <c r="C135">
        <v>183.05</v>
      </c>
      <c r="D135" s="37">
        <v>5.72E-11</v>
      </c>
      <c r="E135" s="5">
        <f t="shared" si="7"/>
        <v>15787200000000</v>
      </c>
      <c r="F135" s="5">
        <f t="shared" si="8"/>
        <v>9286588235294118</v>
      </c>
      <c r="I135" s="5"/>
      <c r="J135" s="6"/>
      <c r="K135" s="5"/>
    </row>
    <row r="136" spans="1:11" x14ac:dyDescent="0.35">
      <c r="A136">
        <v>46077.9</v>
      </c>
      <c r="B136" s="2">
        <f t="shared" si="6"/>
        <v>1011.2000000000044</v>
      </c>
      <c r="C136">
        <v>183.81</v>
      </c>
      <c r="D136" s="37">
        <v>5.7299999999999999E-11</v>
      </c>
      <c r="E136" s="5">
        <f t="shared" si="7"/>
        <v>15814800000000</v>
      </c>
      <c r="F136" s="5">
        <f t="shared" si="8"/>
        <v>9302823529411766</v>
      </c>
      <c r="I136" s="5"/>
      <c r="J136" s="6"/>
      <c r="K136" s="5"/>
    </row>
    <row r="137" spans="1:11" x14ac:dyDescent="0.35">
      <c r="A137">
        <v>46085.7</v>
      </c>
      <c r="B137" s="2">
        <f t="shared" si="6"/>
        <v>1019</v>
      </c>
      <c r="C137">
        <v>184.55</v>
      </c>
      <c r="D137" s="37">
        <v>5.6999999999999997E-11</v>
      </c>
      <c r="E137" s="5">
        <f t="shared" si="7"/>
        <v>15731999999999.998</v>
      </c>
      <c r="F137" s="5">
        <f t="shared" si="8"/>
        <v>9254117647058822</v>
      </c>
      <c r="I137" s="5"/>
      <c r="J137" s="6"/>
      <c r="K137" s="5"/>
    </row>
    <row r="138" spans="1:11" x14ac:dyDescent="0.35">
      <c r="A138">
        <v>46093.3</v>
      </c>
      <c r="B138" s="2">
        <f t="shared" si="6"/>
        <v>1026.6000000000058</v>
      </c>
      <c r="C138">
        <v>185.32</v>
      </c>
      <c r="D138" s="37">
        <v>5.68E-11</v>
      </c>
      <c r="E138" s="5">
        <f t="shared" si="7"/>
        <v>15676800000000</v>
      </c>
      <c r="F138" s="5">
        <f t="shared" si="8"/>
        <v>9221647058823530</v>
      </c>
      <c r="I138" s="5"/>
      <c r="J138" s="6"/>
      <c r="K138" s="5"/>
    </row>
    <row r="139" spans="1:11" x14ac:dyDescent="0.35">
      <c r="A139">
        <v>46100.800000000003</v>
      </c>
      <c r="B139" s="2">
        <f t="shared" si="6"/>
        <v>1034.1000000000058</v>
      </c>
      <c r="C139">
        <v>186.07</v>
      </c>
      <c r="D139" s="37">
        <v>5.6599999999999997E-11</v>
      </c>
      <c r="E139" s="5">
        <f t="shared" si="7"/>
        <v>15621599999999.998</v>
      </c>
      <c r="F139" s="5">
        <f t="shared" si="8"/>
        <v>9189176470588234</v>
      </c>
      <c r="I139" s="5"/>
      <c r="J139" s="6"/>
      <c r="K139" s="5"/>
    </row>
    <row r="140" spans="1:11" x14ac:dyDescent="0.35">
      <c r="A140">
        <v>46108.4</v>
      </c>
      <c r="B140" s="2">
        <f t="shared" si="6"/>
        <v>1041.7000000000044</v>
      </c>
      <c r="C140">
        <v>186.82</v>
      </c>
      <c r="D140" s="37">
        <v>5.6199999999999997E-11</v>
      </c>
      <c r="E140" s="5">
        <f t="shared" si="7"/>
        <v>15511199999999.998</v>
      </c>
      <c r="F140" s="5">
        <f t="shared" si="8"/>
        <v>9124235294117646</v>
      </c>
      <c r="I140" s="5"/>
      <c r="J140" s="6"/>
      <c r="K140" s="5"/>
    </row>
    <row r="141" spans="1:11" x14ac:dyDescent="0.35">
      <c r="A141">
        <v>46115.9</v>
      </c>
      <c r="B141" s="2">
        <f t="shared" si="6"/>
        <v>1049.2000000000044</v>
      </c>
      <c r="C141">
        <v>187.59</v>
      </c>
      <c r="D141" s="37">
        <v>5.6300000000000002E-11</v>
      </c>
      <c r="E141" s="5">
        <f t="shared" si="7"/>
        <v>15538800000000</v>
      </c>
      <c r="F141" s="5">
        <f t="shared" si="8"/>
        <v>9140470588235294</v>
      </c>
      <c r="I141" s="5"/>
      <c r="J141" s="6"/>
      <c r="K141" s="5"/>
    </row>
    <row r="142" spans="1:11" x14ac:dyDescent="0.35">
      <c r="A142">
        <v>46123.4</v>
      </c>
      <c r="B142" s="2">
        <f t="shared" si="6"/>
        <v>1056.7000000000044</v>
      </c>
      <c r="C142">
        <v>188.33</v>
      </c>
      <c r="D142" s="37">
        <v>5.6300000000000002E-11</v>
      </c>
      <c r="E142" s="5">
        <f t="shared" si="7"/>
        <v>15538800000000</v>
      </c>
      <c r="F142" s="5">
        <f t="shared" si="8"/>
        <v>9140470588235294</v>
      </c>
      <c r="I142" s="5"/>
      <c r="J142" s="6"/>
      <c r="K142" s="5"/>
    </row>
    <row r="143" spans="1:11" x14ac:dyDescent="0.35">
      <c r="A143">
        <v>46130.9</v>
      </c>
      <c r="B143" s="2">
        <f t="shared" si="6"/>
        <v>1064.2000000000044</v>
      </c>
      <c r="C143">
        <v>189.07</v>
      </c>
      <c r="D143" s="37">
        <v>5.6300000000000002E-11</v>
      </c>
      <c r="E143" s="5">
        <f t="shared" si="7"/>
        <v>15538800000000</v>
      </c>
      <c r="F143" s="5">
        <f t="shared" si="8"/>
        <v>9140470588235294</v>
      </c>
      <c r="I143" s="5"/>
      <c r="J143" s="6"/>
      <c r="K143" s="5"/>
    </row>
    <row r="144" spans="1:11" x14ac:dyDescent="0.35">
      <c r="A144">
        <v>46138.5</v>
      </c>
      <c r="B144" s="2">
        <f t="shared" si="6"/>
        <v>1071.8000000000029</v>
      </c>
      <c r="C144">
        <v>189.84</v>
      </c>
      <c r="D144" s="37">
        <v>5.5699999999999999E-11</v>
      </c>
      <c r="E144" s="5">
        <f t="shared" si="7"/>
        <v>15373200000000</v>
      </c>
      <c r="F144" s="5">
        <f t="shared" si="8"/>
        <v>9043058823529412</v>
      </c>
      <c r="I144" s="5"/>
      <c r="J144" s="6"/>
      <c r="K144" s="5"/>
    </row>
    <row r="145" spans="1:11" x14ac:dyDescent="0.35">
      <c r="A145">
        <v>46146</v>
      </c>
      <c r="B145" s="2">
        <f t="shared" si="6"/>
        <v>1079.3000000000029</v>
      </c>
      <c r="C145">
        <v>190.61</v>
      </c>
      <c r="D145" s="37">
        <v>5.5900000000000002E-11</v>
      </c>
      <c r="E145" s="5">
        <f t="shared" si="7"/>
        <v>15428400000000</v>
      </c>
      <c r="F145" s="5">
        <f t="shared" si="8"/>
        <v>9075529411764706</v>
      </c>
      <c r="I145" s="5"/>
      <c r="J145" s="6"/>
      <c r="K145" s="5"/>
    </row>
    <row r="146" spans="1:11" x14ac:dyDescent="0.35">
      <c r="A146">
        <v>46153.5</v>
      </c>
      <c r="B146" s="2">
        <f t="shared" si="6"/>
        <v>1086.8000000000029</v>
      </c>
      <c r="C146">
        <v>191.37</v>
      </c>
      <c r="D146" s="37">
        <v>5.6099999999999999E-11</v>
      </c>
      <c r="E146" s="5">
        <f t="shared" si="7"/>
        <v>15483600000000</v>
      </c>
      <c r="F146" s="5">
        <f t="shared" si="8"/>
        <v>9108000000000000</v>
      </c>
      <c r="I146" s="5"/>
      <c r="J146" s="6"/>
      <c r="K146" s="5"/>
    </row>
    <row r="147" spans="1:11" x14ac:dyDescent="0.35">
      <c r="A147">
        <v>46161.1</v>
      </c>
      <c r="B147" s="2">
        <f t="shared" si="6"/>
        <v>1094.4000000000015</v>
      </c>
      <c r="C147">
        <v>192.14</v>
      </c>
      <c r="D147" s="37">
        <v>5.5600000000000001E-11</v>
      </c>
      <c r="E147" s="5">
        <f t="shared" si="7"/>
        <v>15345600000000</v>
      </c>
      <c r="F147" s="5">
        <f t="shared" si="8"/>
        <v>9026823529411766</v>
      </c>
      <c r="I147" s="5"/>
      <c r="J147" s="6"/>
      <c r="K147" s="5"/>
    </row>
    <row r="148" spans="1:11" x14ac:dyDescent="0.35">
      <c r="A148">
        <v>46168.6</v>
      </c>
      <c r="B148" s="2">
        <f t="shared" si="6"/>
        <v>1101.9000000000015</v>
      </c>
      <c r="C148">
        <v>192.86</v>
      </c>
      <c r="D148" s="37">
        <v>5.5699999999999999E-11</v>
      </c>
      <c r="E148" s="5">
        <f t="shared" si="7"/>
        <v>15373200000000</v>
      </c>
      <c r="F148" s="5">
        <f t="shared" si="8"/>
        <v>9043058823529412</v>
      </c>
      <c r="I148" s="5"/>
      <c r="J148" s="6"/>
      <c r="K148" s="5"/>
    </row>
    <row r="149" spans="1:11" x14ac:dyDescent="0.35">
      <c r="A149">
        <v>46176.1</v>
      </c>
      <c r="B149" s="2">
        <f t="shared" si="6"/>
        <v>1109.4000000000015</v>
      </c>
      <c r="C149">
        <v>193.59</v>
      </c>
      <c r="D149" s="37">
        <v>5.5600000000000001E-11</v>
      </c>
      <c r="E149" s="5">
        <f t="shared" si="7"/>
        <v>15345600000000</v>
      </c>
      <c r="F149" s="5">
        <f t="shared" si="8"/>
        <v>9026823529411766</v>
      </c>
      <c r="I149" s="5"/>
      <c r="J149" s="6"/>
      <c r="K149" s="5"/>
    </row>
    <row r="150" spans="1:11" x14ac:dyDescent="0.35">
      <c r="A150">
        <v>46183.7</v>
      </c>
      <c r="B150" s="2">
        <f t="shared" si="6"/>
        <v>1117</v>
      </c>
      <c r="C150">
        <v>194.34</v>
      </c>
      <c r="D150" s="37">
        <v>5.5299999999999999E-11</v>
      </c>
      <c r="E150" s="5">
        <f t="shared" si="7"/>
        <v>15262800000000</v>
      </c>
      <c r="F150" s="5">
        <f t="shared" si="8"/>
        <v>8978117647058824</v>
      </c>
      <c r="I150" s="5"/>
      <c r="J150" s="6"/>
      <c r="K150" s="5"/>
    </row>
    <row r="151" spans="1:11" x14ac:dyDescent="0.35">
      <c r="A151">
        <v>46191.199999999997</v>
      </c>
      <c r="B151" s="2">
        <f t="shared" si="6"/>
        <v>1124.5</v>
      </c>
      <c r="C151">
        <v>195.08</v>
      </c>
      <c r="D151" s="37">
        <v>5.5500000000000002E-11</v>
      </c>
      <c r="E151" s="5">
        <f t="shared" si="7"/>
        <v>15318000000000</v>
      </c>
      <c r="F151" s="5">
        <f t="shared" si="8"/>
        <v>9010588235294118</v>
      </c>
      <c r="I151" s="5"/>
      <c r="J151" s="6"/>
      <c r="K151" s="5"/>
    </row>
    <row r="152" spans="1:11" x14ac:dyDescent="0.35">
      <c r="A152">
        <v>46198.9</v>
      </c>
      <c r="B152" s="2">
        <f t="shared" si="6"/>
        <v>1132.2000000000044</v>
      </c>
      <c r="C152">
        <v>195.83</v>
      </c>
      <c r="D152" s="37">
        <v>5.4999999999999997E-11</v>
      </c>
      <c r="E152" s="5">
        <f t="shared" si="7"/>
        <v>15179999999999.998</v>
      </c>
      <c r="F152" s="5">
        <f t="shared" si="8"/>
        <v>8929411764705882</v>
      </c>
      <c r="I152" s="5"/>
      <c r="J152" s="6"/>
      <c r="K152" s="5"/>
    </row>
    <row r="153" spans="1:11" x14ac:dyDescent="0.35">
      <c r="A153">
        <v>46206.7</v>
      </c>
      <c r="B153" s="2">
        <f t="shared" si="6"/>
        <v>1140</v>
      </c>
      <c r="C153">
        <v>196.58</v>
      </c>
      <c r="D153" s="37">
        <v>5.4999999999999997E-11</v>
      </c>
      <c r="E153" s="5">
        <f t="shared" si="7"/>
        <v>15179999999999.998</v>
      </c>
      <c r="F153" s="5">
        <f t="shared" si="8"/>
        <v>8929411764705882</v>
      </c>
      <c r="I153" s="5"/>
      <c r="J153" s="6"/>
      <c r="K153" s="5"/>
    </row>
    <row r="154" spans="1:11" x14ac:dyDescent="0.35">
      <c r="A154">
        <v>46214.400000000001</v>
      </c>
      <c r="B154" s="2">
        <f t="shared" si="6"/>
        <v>1147.7000000000044</v>
      </c>
      <c r="C154">
        <v>197.36</v>
      </c>
      <c r="D154" s="37">
        <v>5.4999999999999997E-11</v>
      </c>
      <c r="E154" s="5">
        <f t="shared" si="7"/>
        <v>15179999999999.998</v>
      </c>
      <c r="F154" s="5">
        <f t="shared" si="8"/>
        <v>8929411764705882</v>
      </c>
      <c r="I154" s="5"/>
      <c r="J154" s="6"/>
      <c r="K154" s="5"/>
    </row>
    <row r="155" spans="1:11" x14ac:dyDescent="0.35">
      <c r="A155">
        <v>46222.1</v>
      </c>
      <c r="B155" s="2">
        <f t="shared" si="6"/>
        <v>1155.4000000000015</v>
      </c>
      <c r="C155">
        <v>198.13</v>
      </c>
      <c r="D155" s="37">
        <v>5.5100000000000002E-11</v>
      </c>
      <c r="E155" s="5">
        <f t="shared" si="7"/>
        <v>15207600000000</v>
      </c>
      <c r="F155" s="5">
        <f t="shared" si="8"/>
        <v>8945647058823530</v>
      </c>
      <c r="I155" s="5"/>
      <c r="J155" s="6"/>
      <c r="K155" s="5"/>
    </row>
    <row r="156" spans="1:11" x14ac:dyDescent="0.35">
      <c r="A156">
        <v>46229.599999999999</v>
      </c>
      <c r="B156" s="2">
        <f t="shared" si="6"/>
        <v>1162.9000000000015</v>
      </c>
      <c r="C156">
        <v>198.89</v>
      </c>
      <c r="D156" s="37">
        <v>5.4999999999999997E-11</v>
      </c>
      <c r="E156" s="5">
        <f t="shared" si="7"/>
        <v>15179999999999.998</v>
      </c>
      <c r="F156" s="5">
        <f t="shared" si="8"/>
        <v>8929411764705882</v>
      </c>
      <c r="I156" s="5"/>
      <c r="J156" s="6"/>
      <c r="K156" s="5"/>
    </row>
    <row r="157" spans="1:11" x14ac:dyDescent="0.35">
      <c r="A157">
        <v>46237.1</v>
      </c>
      <c r="B157" s="2">
        <f t="shared" si="6"/>
        <v>1170.4000000000015</v>
      </c>
      <c r="C157">
        <v>199.64</v>
      </c>
      <c r="D157" s="37">
        <v>5.4800000000000001E-11</v>
      </c>
      <c r="E157" s="5">
        <f t="shared" si="7"/>
        <v>15124800000000</v>
      </c>
      <c r="F157" s="5">
        <f t="shared" si="8"/>
        <v>8896941176470589</v>
      </c>
      <c r="I157" s="5"/>
      <c r="J157" s="6"/>
      <c r="K157" s="5"/>
    </row>
    <row r="158" spans="1:11" x14ac:dyDescent="0.35">
      <c r="A158">
        <v>46244.7</v>
      </c>
      <c r="B158" s="2">
        <f t="shared" si="6"/>
        <v>1178</v>
      </c>
      <c r="C158">
        <v>200.39</v>
      </c>
      <c r="D158" s="37">
        <v>5.4800000000000001E-11</v>
      </c>
      <c r="E158" s="5">
        <f t="shared" si="7"/>
        <v>15124800000000</v>
      </c>
      <c r="F158" s="5">
        <f t="shared" si="8"/>
        <v>8896941176470589</v>
      </c>
      <c r="I158" s="5"/>
      <c r="J158" s="6"/>
      <c r="K158" s="5"/>
    </row>
    <row r="159" spans="1:11" x14ac:dyDescent="0.35">
      <c r="A159">
        <v>46252.2</v>
      </c>
      <c r="B159" s="2">
        <f t="shared" si="6"/>
        <v>1185.5</v>
      </c>
      <c r="C159">
        <v>201.15</v>
      </c>
      <c r="D159" s="37">
        <v>5.4800000000000001E-11</v>
      </c>
      <c r="E159" s="5">
        <f t="shared" si="7"/>
        <v>15124800000000</v>
      </c>
      <c r="F159" s="5">
        <f t="shared" si="8"/>
        <v>8896941176470589</v>
      </c>
      <c r="I159" s="5"/>
      <c r="J159" s="6"/>
      <c r="K159" s="5"/>
    </row>
    <row r="160" spans="1:11" x14ac:dyDescent="0.35">
      <c r="A160">
        <v>46259.7</v>
      </c>
      <c r="B160" s="2">
        <f t="shared" si="6"/>
        <v>1193</v>
      </c>
      <c r="C160">
        <v>201.86</v>
      </c>
      <c r="D160" s="37">
        <v>5.4499999999999999E-11</v>
      </c>
      <c r="E160" s="5">
        <f t="shared" si="7"/>
        <v>15042000000000</v>
      </c>
      <c r="F160" s="5">
        <f t="shared" si="8"/>
        <v>8848235294117648</v>
      </c>
      <c r="I160" s="5"/>
      <c r="J160" s="6"/>
      <c r="K160" s="5"/>
    </row>
    <row r="161" spans="1:11" x14ac:dyDescent="0.35">
      <c r="A161">
        <v>46267.3</v>
      </c>
      <c r="B161" s="2">
        <f t="shared" si="6"/>
        <v>1200.6000000000058</v>
      </c>
      <c r="C161">
        <v>202.58</v>
      </c>
      <c r="D161" s="37">
        <v>5.4499999999999999E-11</v>
      </c>
      <c r="E161" s="5">
        <f t="shared" si="7"/>
        <v>15042000000000</v>
      </c>
      <c r="F161" s="5">
        <f t="shared" si="8"/>
        <v>8848235294117648</v>
      </c>
      <c r="I161" s="5"/>
      <c r="J161" s="6"/>
      <c r="K161" s="5"/>
    </row>
    <row r="162" spans="1:11" x14ac:dyDescent="0.35">
      <c r="A162">
        <v>46274.8</v>
      </c>
      <c r="B162" s="2">
        <f t="shared" si="6"/>
        <v>1208.1000000000058</v>
      </c>
      <c r="C162">
        <v>203.29</v>
      </c>
      <c r="D162" s="37">
        <v>5.4400000000000001E-11</v>
      </c>
      <c r="E162" s="5">
        <f t="shared" si="7"/>
        <v>15014400000000</v>
      </c>
      <c r="F162" s="5">
        <f t="shared" si="8"/>
        <v>8832000000000000</v>
      </c>
      <c r="I162" s="5"/>
      <c r="J162" s="6"/>
      <c r="K162" s="5"/>
    </row>
    <row r="163" spans="1:11" x14ac:dyDescent="0.35">
      <c r="A163">
        <v>46282.3</v>
      </c>
      <c r="B163" s="2">
        <f t="shared" si="6"/>
        <v>1215.6000000000058</v>
      </c>
      <c r="C163">
        <v>204.02</v>
      </c>
      <c r="D163" s="37">
        <v>5.4400000000000001E-11</v>
      </c>
      <c r="E163" s="5">
        <f t="shared" si="7"/>
        <v>15014400000000</v>
      </c>
      <c r="F163" s="5">
        <f t="shared" si="8"/>
        <v>8832000000000000</v>
      </c>
      <c r="I163" s="5"/>
      <c r="J163" s="6"/>
      <c r="K163" s="5"/>
    </row>
    <row r="164" spans="1:11" x14ac:dyDescent="0.35">
      <c r="A164">
        <v>46289.9</v>
      </c>
      <c r="B164" s="2">
        <f t="shared" si="6"/>
        <v>1223.2000000000044</v>
      </c>
      <c r="C164">
        <v>204.74</v>
      </c>
      <c r="D164" s="37">
        <v>5.4199999999999998E-11</v>
      </c>
      <c r="E164" s="5">
        <f t="shared" si="7"/>
        <v>14959199999999.998</v>
      </c>
      <c r="F164" s="5">
        <f t="shared" si="8"/>
        <v>8799529411764705</v>
      </c>
      <c r="I164" s="5"/>
      <c r="J164" s="6"/>
      <c r="K164" s="5"/>
    </row>
    <row r="165" spans="1:11" x14ac:dyDescent="0.35">
      <c r="A165">
        <v>46297.5</v>
      </c>
      <c r="B165" s="2">
        <f t="shared" si="6"/>
        <v>1230.8000000000029</v>
      </c>
      <c r="C165">
        <v>205.47</v>
      </c>
      <c r="D165" s="37">
        <v>5.4099999999999999E-11</v>
      </c>
      <c r="E165" s="5">
        <f t="shared" si="7"/>
        <v>14931600000000</v>
      </c>
      <c r="F165" s="5">
        <f t="shared" si="8"/>
        <v>8783294117647059</v>
      </c>
      <c r="I165" s="5"/>
      <c r="J165" s="6"/>
      <c r="K165" s="5"/>
    </row>
    <row r="166" spans="1:11" x14ac:dyDescent="0.35">
      <c r="A166">
        <v>46305</v>
      </c>
      <c r="B166" s="2">
        <f t="shared" si="6"/>
        <v>1238.3000000000029</v>
      </c>
      <c r="C166">
        <v>206.19</v>
      </c>
      <c r="D166" s="37">
        <v>5.4099999999999999E-11</v>
      </c>
      <c r="E166" s="5">
        <f t="shared" si="7"/>
        <v>14931600000000</v>
      </c>
      <c r="F166" s="5">
        <f t="shared" si="8"/>
        <v>8783294117647059</v>
      </c>
      <c r="I166" s="5"/>
      <c r="J166" s="6"/>
      <c r="K166" s="5"/>
    </row>
    <row r="167" spans="1:11" x14ac:dyDescent="0.35">
      <c r="A167">
        <v>46312.6</v>
      </c>
      <c r="B167" s="2">
        <f t="shared" si="6"/>
        <v>1245.9000000000015</v>
      </c>
      <c r="C167">
        <v>206.93</v>
      </c>
      <c r="D167" s="37">
        <v>5.4000000000000001E-11</v>
      </c>
      <c r="E167" s="5">
        <f t="shared" si="7"/>
        <v>14904000000000</v>
      </c>
      <c r="F167" s="5">
        <f t="shared" si="8"/>
        <v>8767058823529412</v>
      </c>
      <c r="I167" s="5"/>
      <c r="J167" s="6"/>
      <c r="K167" s="5"/>
    </row>
    <row r="168" spans="1:11" x14ac:dyDescent="0.35">
      <c r="A168">
        <v>46320.1</v>
      </c>
      <c r="B168" s="2">
        <f t="shared" si="6"/>
        <v>1253.4000000000015</v>
      </c>
      <c r="C168">
        <v>207.67</v>
      </c>
      <c r="D168" s="37">
        <v>5.3799999999999998E-11</v>
      </c>
      <c r="E168" s="5">
        <f t="shared" si="7"/>
        <v>14848799999999.998</v>
      </c>
      <c r="F168" s="5">
        <f t="shared" si="8"/>
        <v>8734588235294117</v>
      </c>
      <c r="I168" s="5"/>
      <c r="J168" s="6"/>
      <c r="K168" s="5"/>
    </row>
    <row r="169" spans="1:11" x14ac:dyDescent="0.35">
      <c r="A169">
        <v>46327.6</v>
      </c>
      <c r="B169" s="2">
        <f t="shared" si="6"/>
        <v>1260.9000000000015</v>
      </c>
      <c r="C169">
        <v>208.42</v>
      </c>
      <c r="D169" s="37">
        <v>5.3799999999999998E-11</v>
      </c>
      <c r="E169" s="5">
        <f t="shared" si="7"/>
        <v>14848799999999.998</v>
      </c>
      <c r="F169" s="5">
        <f t="shared" si="8"/>
        <v>8734588235294117</v>
      </c>
      <c r="I169" s="5"/>
      <c r="J169" s="6"/>
      <c r="K169" s="5"/>
    </row>
    <row r="170" spans="1:11" x14ac:dyDescent="0.35">
      <c r="A170">
        <v>46335.1</v>
      </c>
      <c r="B170" s="2">
        <f t="shared" si="6"/>
        <v>1268.4000000000015</v>
      </c>
      <c r="C170">
        <v>209.17</v>
      </c>
      <c r="D170" s="37">
        <v>5.3500000000000003E-11</v>
      </c>
      <c r="E170" s="5">
        <f t="shared" si="7"/>
        <v>14766000000000</v>
      </c>
      <c r="F170" s="5">
        <f t="shared" si="8"/>
        <v>8685882352941177</v>
      </c>
      <c r="I170" s="5"/>
      <c r="J170" s="6"/>
      <c r="K170" s="5"/>
    </row>
    <row r="171" spans="1:11" x14ac:dyDescent="0.35">
      <c r="A171">
        <v>46342.6</v>
      </c>
      <c r="B171" s="2">
        <f t="shared" si="6"/>
        <v>1275.9000000000015</v>
      </c>
      <c r="C171">
        <v>209.94</v>
      </c>
      <c r="D171" s="37">
        <v>5.3399999999999998E-11</v>
      </c>
      <c r="E171" s="5">
        <f t="shared" si="7"/>
        <v>14738399999999.998</v>
      </c>
      <c r="F171" s="5">
        <f t="shared" si="8"/>
        <v>8669647058823529</v>
      </c>
      <c r="I171" s="5"/>
      <c r="J171" s="6"/>
      <c r="K171" s="5"/>
    </row>
    <row r="172" spans="1:11" x14ac:dyDescent="0.35">
      <c r="A172">
        <v>46350.1</v>
      </c>
      <c r="B172" s="2">
        <f t="shared" si="6"/>
        <v>1283.4000000000015</v>
      </c>
      <c r="C172">
        <v>210.67</v>
      </c>
      <c r="D172" s="37">
        <v>5.3500000000000003E-11</v>
      </c>
      <c r="E172" s="5">
        <f t="shared" si="7"/>
        <v>14766000000000</v>
      </c>
      <c r="F172" s="5">
        <f t="shared" si="8"/>
        <v>8685882352941177</v>
      </c>
      <c r="I172" s="5"/>
      <c r="J172" s="6"/>
      <c r="K172" s="5"/>
    </row>
    <row r="173" spans="1:11" x14ac:dyDescent="0.35">
      <c r="A173">
        <v>46357.599999999999</v>
      </c>
      <c r="B173" s="2">
        <f t="shared" si="6"/>
        <v>1290.9000000000015</v>
      </c>
      <c r="C173">
        <v>211.47</v>
      </c>
      <c r="D173" s="37">
        <v>5.3200000000000001E-11</v>
      </c>
      <c r="E173" s="5">
        <f t="shared" si="7"/>
        <v>14683200000000</v>
      </c>
      <c r="F173" s="5">
        <f t="shared" si="8"/>
        <v>8637176470588236</v>
      </c>
      <c r="I173" s="5"/>
      <c r="J173" s="6"/>
      <c r="K173" s="5"/>
    </row>
    <row r="174" spans="1:11" x14ac:dyDescent="0.35">
      <c r="A174">
        <v>46365.2</v>
      </c>
      <c r="B174" s="2">
        <f t="shared" si="6"/>
        <v>1298.5</v>
      </c>
      <c r="C174">
        <v>212.17</v>
      </c>
      <c r="D174" s="37">
        <v>5.3299999999999999E-11</v>
      </c>
      <c r="E174" s="5">
        <f t="shared" si="7"/>
        <v>14710800000000</v>
      </c>
      <c r="F174" s="5">
        <f t="shared" si="8"/>
        <v>8653411764705883</v>
      </c>
      <c r="I174" s="5"/>
      <c r="J174" s="6"/>
      <c r="K174" s="5"/>
    </row>
    <row r="175" spans="1:11" x14ac:dyDescent="0.35">
      <c r="A175">
        <v>46372.7</v>
      </c>
      <c r="B175" s="2">
        <f t="shared" si="6"/>
        <v>1306</v>
      </c>
      <c r="C175">
        <v>212.91</v>
      </c>
      <c r="D175" s="37">
        <v>5.3200000000000001E-11</v>
      </c>
      <c r="E175" s="5">
        <f t="shared" si="7"/>
        <v>14683200000000</v>
      </c>
      <c r="F175" s="5">
        <f t="shared" si="8"/>
        <v>8637176470588236</v>
      </c>
      <c r="I175" s="5"/>
      <c r="J175" s="6"/>
      <c r="K175" s="5"/>
    </row>
    <row r="176" spans="1:11" x14ac:dyDescent="0.35">
      <c r="A176">
        <v>46380.2</v>
      </c>
      <c r="B176" s="2">
        <f t="shared" si="6"/>
        <v>1313.5</v>
      </c>
      <c r="C176">
        <v>213.62</v>
      </c>
      <c r="D176" s="37">
        <v>5.2999999999999998E-11</v>
      </c>
      <c r="E176" s="5">
        <f t="shared" si="7"/>
        <v>14627999999999.998</v>
      </c>
      <c r="F176" s="5">
        <f t="shared" si="8"/>
        <v>8604705882352941</v>
      </c>
      <c r="I176" s="5"/>
      <c r="J176" s="6"/>
      <c r="K176" s="5"/>
    </row>
    <row r="177" spans="1:11" x14ac:dyDescent="0.35">
      <c r="A177">
        <v>46387.8</v>
      </c>
      <c r="B177" s="2">
        <f t="shared" si="6"/>
        <v>1321.1000000000058</v>
      </c>
      <c r="C177">
        <v>214.34</v>
      </c>
      <c r="D177" s="37">
        <v>5.29E-11</v>
      </c>
      <c r="E177" s="5">
        <f t="shared" si="7"/>
        <v>14600400000000</v>
      </c>
      <c r="F177" s="5">
        <f t="shared" si="8"/>
        <v>8588470588235295</v>
      </c>
      <c r="I177" s="5"/>
      <c r="J177" s="6"/>
      <c r="K177" s="5"/>
    </row>
    <row r="178" spans="1:11" x14ac:dyDescent="0.35">
      <c r="A178">
        <v>46395.3</v>
      </c>
      <c r="B178" s="2">
        <f t="shared" si="6"/>
        <v>1328.6000000000058</v>
      </c>
      <c r="C178">
        <v>215.08</v>
      </c>
      <c r="D178" s="37">
        <v>5.2700000000000003E-11</v>
      </c>
      <c r="E178" s="5">
        <f t="shared" si="7"/>
        <v>14545200000000</v>
      </c>
      <c r="F178" s="5">
        <f t="shared" si="8"/>
        <v>8556000000000000</v>
      </c>
      <c r="I178" s="5"/>
      <c r="J178" s="6"/>
      <c r="K178" s="5"/>
    </row>
    <row r="179" spans="1:11" x14ac:dyDescent="0.35">
      <c r="A179">
        <v>46402.8</v>
      </c>
      <c r="B179" s="2">
        <f t="shared" si="6"/>
        <v>1336.1000000000058</v>
      </c>
      <c r="C179">
        <v>215.8</v>
      </c>
      <c r="D179" s="37">
        <v>5.2400000000000001E-11</v>
      </c>
      <c r="E179" s="5">
        <f t="shared" si="7"/>
        <v>14462400000000</v>
      </c>
      <c r="F179" s="5">
        <f t="shared" si="8"/>
        <v>8507294117647059</v>
      </c>
      <c r="I179" s="5"/>
      <c r="J179" s="6"/>
      <c r="K179" s="5"/>
    </row>
    <row r="180" spans="1:11" x14ac:dyDescent="0.35">
      <c r="A180">
        <v>46410.400000000001</v>
      </c>
      <c r="B180" s="2">
        <f t="shared" si="6"/>
        <v>1343.7000000000044</v>
      </c>
      <c r="C180">
        <v>216.55</v>
      </c>
      <c r="D180" s="37">
        <v>5.2400000000000001E-11</v>
      </c>
      <c r="E180" s="5">
        <f t="shared" si="7"/>
        <v>14462400000000</v>
      </c>
      <c r="F180" s="5">
        <f t="shared" si="8"/>
        <v>8507294117647059</v>
      </c>
      <c r="I180" s="5"/>
      <c r="J180" s="6"/>
      <c r="K180" s="5"/>
    </row>
    <row r="181" spans="1:11" x14ac:dyDescent="0.35">
      <c r="A181">
        <v>46417.9</v>
      </c>
      <c r="B181" s="2">
        <f t="shared" si="6"/>
        <v>1351.2000000000044</v>
      </c>
      <c r="C181">
        <v>217.29</v>
      </c>
      <c r="D181" s="37">
        <v>5.2199999999999998E-11</v>
      </c>
      <c r="E181" s="5">
        <f t="shared" si="7"/>
        <v>14407200000000</v>
      </c>
      <c r="F181" s="5">
        <f t="shared" si="8"/>
        <v>8474823529411765</v>
      </c>
      <c r="I181" s="5"/>
      <c r="J181" s="6"/>
      <c r="K181" s="5"/>
    </row>
    <row r="182" spans="1:11" x14ac:dyDescent="0.35">
      <c r="A182">
        <v>46425.4</v>
      </c>
      <c r="B182" s="2">
        <f t="shared" si="6"/>
        <v>1358.7000000000044</v>
      </c>
      <c r="C182">
        <v>218.05</v>
      </c>
      <c r="D182" s="37">
        <v>5.21E-11</v>
      </c>
      <c r="E182" s="5">
        <f t="shared" si="7"/>
        <v>14379600000000</v>
      </c>
      <c r="F182" s="5">
        <f t="shared" si="8"/>
        <v>8458588235294118</v>
      </c>
      <c r="I182" s="5"/>
      <c r="J182" s="6"/>
      <c r="K182" s="5"/>
    </row>
    <row r="183" spans="1:11" x14ac:dyDescent="0.35">
      <c r="A183">
        <v>46433</v>
      </c>
      <c r="B183" s="2">
        <f t="shared" si="6"/>
        <v>1366.3000000000029</v>
      </c>
      <c r="C183">
        <v>218.82</v>
      </c>
      <c r="D183" s="37">
        <v>5.2000000000000001E-11</v>
      </c>
      <c r="E183" s="5">
        <f t="shared" si="7"/>
        <v>14352000000000</v>
      </c>
      <c r="F183" s="5">
        <f t="shared" si="8"/>
        <v>8442352941176471</v>
      </c>
      <c r="I183" s="5"/>
      <c r="J183" s="6"/>
      <c r="K183" s="5"/>
    </row>
    <row r="184" spans="1:11" x14ac:dyDescent="0.35">
      <c r="A184">
        <v>46440.5</v>
      </c>
      <c r="B184" s="2">
        <f t="shared" si="6"/>
        <v>1373.8000000000029</v>
      </c>
      <c r="C184">
        <v>219.58</v>
      </c>
      <c r="D184" s="37">
        <v>5.1799999999999998E-11</v>
      </c>
      <c r="E184" s="5">
        <f t="shared" si="7"/>
        <v>14296800000000</v>
      </c>
      <c r="F184" s="5">
        <f t="shared" si="8"/>
        <v>8409882352941177</v>
      </c>
      <c r="I184" s="5"/>
      <c r="J184" s="6"/>
      <c r="K184" s="5"/>
    </row>
    <row r="185" spans="1:11" x14ac:dyDescent="0.35">
      <c r="A185">
        <v>46448</v>
      </c>
      <c r="B185" s="2">
        <f t="shared" si="6"/>
        <v>1381.3000000000029</v>
      </c>
      <c r="C185">
        <v>220.34</v>
      </c>
      <c r="D185" s="37">
        <v>5.17E-11</v>
      </c>
      <c r="E185" s="5">
        <f t="shared" si="7"/>
        <v>14269200000000</v>
      </c>
      <c r="F185" s="5">
        <f t="shared" si="8"/>
        <v>8393647058823530</v>
      </c>
      <c r="I185" s="5"/>
      <c r="J185" s="6"/>
      <c r="K185" s="5"/>
    </row>
    <row r="186" spans="1:11" x14ac:dyDescent="0.35">
      <c r="A186">
        <v>46455.6</v>
      </c>
      <c r="B186" s="2">
        <f t="shared" si="6"/>
        <v>1388.9000000000015</v>
      </c>
      <c r="C186">
        <v>221.13</v>
      </c>
      <c r="D186" s="37">
        <v>5.1500000000000003E-11</v>
      </c>
      <c r="E186" s="5">
        <f t="shared" si="7"/>
        <v>14214000000000</v>
      </c>
      <c r="F186" s="5">
        <f t="shared" si="8"/>
        <v>8361176470588236</v>
      </c>
      <c r="I186" s="5"/>
      <c r="J186" s="6"/>
      <c r="K186" s="5"/>
    </row>
    <row r="187" spans="1:11" x14ac:dyDescent="0.35">
      <c r="A187">
        <v>46463.199999999997</v>
      </c>
      <c r="B187" s="2">
        <f t="shared" si="6"/>
        <v>1396.5</v>
      </c>
      <c r="C187">
        <v>221.9</v>
      </c>
      <c r="D187" s="37">
        <v>5.13E-11</v>
      </c>
      <c r="E187" s="5">
        <f t="shared" si="7"/>
        <v>14158800000000</v>
      </c>
      <c r="F187" s="5">
        <f t="shared" si="8"/>
        <v>8328705882352942</v>
      </c>
      <c r="I187" s="5"/>
      <c r="J187" s="6"/>
      <c r="K187" s="5"/>
    </row>
    <row r="188" spans="1:11" x14ac:dyDescent="0.35">
      <c r="A188">
        <v>46470.7</v>
      </c>
      <c r="B188" s="2">
        <f t="shared" si="6"/>
        <v>1404</v>
      </c>
      <c r="C188">
        <v>222.69</v>
      </c>
      <c r="D188" s="37">
        <v>5.1200000000000002E-11</v>
      </c>
      <c r="E188" s="5">
        <f t="shared" si="7"/>
        <v>14131200000000</v>
      </c>
      <c r="F188" s="5">
        <f t="shared" si="8"/>
        <v>8312470588235295</v>
      </c>
      <c r="I188" s="5"/>
      <c r="J188" s="6"/>
      <c r="K188" s="5"/>
    </row>
    <row r="189" spans="1:11" x14ac:dyDescent="0.35">
      <c r="A189">
        <v>46478.2</v>
      </c>
      <c r="B189" s="2">
        <f t="shared" si="6"/>
        <v>1411.5</v>
      </c>
      <c r="C189">
        <v>223.45</v>
      </c>
      <c r="D189" s="37">
        <v>5.1100000000000003E-11</v>
      </c>
      <c r="E189" s="5">
        <f t="shared" si="7"/>
        <v>14103600000000</v>
      </c>
      <c r="F189" s="5">
        <f t="shared" si="8"/>
        <v>8296235294117648</v>
      </c>
      <c r="I189" s="5"/>
      <c r="J189" s="6"/>
      <c r="K189" s="5"/>
    </row>
    <row r="190" spans="1:11" x14ac:dyDescent="0.35">
      <c r="A190">
        <v>46485.8</v>
      </c>
      <c r="B190" s="2">
        <f t="shared" si="6"/>
        <v>1419.1000000000058</v>
      </c>
      <c r="C190">
        <v>224.25</v>
      </c>
      <c r="D190" s="37">
        <v>5.0800000000000002E-11</v>
      </c>
      <c r="E190" s="5">
        <f t="shared" si="7"/>
        <v>14020800000000</v>
      </c>
      <c r="F190" s="5">
        <f t="shared" si="8"/>
        <v>8247529411764706</v>
      </c>
      <c r="I190" s="5"/>
      <c r="J190" s="6"/>
      <c r="K190" s="5"/>
    </row>
    <row r="191" spans="1:11" x14ac:dyDescent="0.35">
      <c r="A191">
        <v>46493.4</v>
      </c>
      <c r="B191" s="2">
        <f t="shared" si="6"/>
        <v>1426.7000000000044</v>
      </c>
      <c r="C191">
        <v>225.04</v>
      </c>
      <c r="D191" s="37">
        <v>5.0599999999999998E-11</v>
      </c>
      <c r="E191" s="5">
        <f t="shared" si="7"/>
        <v>13965600000000</v>
      </c>
      <c r="F191" s="5">
        <f t="shared" si="8"/>
        <v>8215058823529412</v>
      </c>
      <c r="I191" s="5"/>
      <c r="J191" s="6"/>
      <c r="K191" s="5"/>
    </row>
    <row r="192" spans="1:11" x14ac:dyDescent="0.35">
      <c r="A192">
        <v>46500.9</v>
      </c>
      <c r="B192" s="2">
        <f t="shared" si="6"/>
        <v>1434.2000000000044</v>
      </c>
      <c r="C192">
        <v>225.85</v>
      </c>
      <c r="D192" s="37">
        <v>5.0400000000000002E-11</v>
      </c>
      <c r="E192" s="5">
        <f t="shared" si="7"/>
        <v>13910400000000</v>
      </c>
      <c r="F192" s="5">
        <f t="shared" si="8"/>
        <v>8182588235294118</v>
      </c>
      <c r="I192" s="5"/>
      <c r="J192" s="6"/>
      <c r="K192" s="5"/>
    </row>
    <row r="193" spans="1:11" x14ac:dyDescent="0.35">
      <c r="A193">
        <v>46508.4</v>
      </c>
      <c r="B193" s="2">
        <f t="shared" si="6"/>
        <v>1441.7000000000044</v>
      </c>
      <c r="C193">
        <v>226.62</v>
      </c>
      <c r="D193" s="37">
        <v>5.0400000000000002E-11</v>
      </c>
      <c r="E193" s="5">
        <f t="shared" si="7"/>
        <v>13910400000000</v>
      </c>
      <c r="F193" s="5">
        <f t="shared" si="8"/>
        <v>8182588235294118</v>
      </c>
      <c r="I193" s="5"/>
      <c r="J193" s="6"/>
      <c r="K193" s="5"/>
    </row>
    <row r="194" spans="1:11" x14ac:dyDescent="0.35">
      <c r="A194">
        <v>46516</v>
      </c>
      <c r="B194" s="2">
        <f t="shared" si="6"/>
        <v>1449.3000000000029</v>
      </c>
      <c r="C194">
        <v>227.42</v>
      </c>
      <c r="D194" s="37">
        <v>5.01E-11</v>
      </c>
      <c r="E194" s="5">
        <f t="shared" si="7"/>
        <v>13827600000000</v>
      </c>
      <c r="F194" s="5">
        <f t="shared" si="8"/>
        <v>8133882352941177</v>
      </c>
      <c r="I194" s="5"/>
      <c r="J194" s="6"/>
      <c r="K194" s="5"/>
    </row>
    <row r="195" spans="1:11" x14ac:dyDescent="0.35">
      <c r="A195">
        <v>46523.5</v>
      </c>
      <c r="B195" s="2">
        <f t="shared" ref="B195:B258" si="9">A195-$A$2</f>
        <v>1456.8000000000029</v>
      </c>
      <c r="C195">
        <v>228.21</v>
      </c>
      <c r="D195" s="37">
        <v>5.0000000000000002E-11</v>
      </c>
      <c r="E195" s="5">
        <f t="shared" ref="E195:E258" si="10">D195*2.76E+23</f>
        <v>13800000000000</v>
      </c>
      <c r="F195" s="5">
        <f t="shared" ref="F195:F258" si="11">E195/0.0017</f>
        <v>8117647058823530</v>
      </c>
      <c r="I195" s="5"/>
      <c r="J195" s="6"/>
      <c r="K195" s="5"/>
    </row>
    <row r="196" spans="1:11" x14ac:dyDescent="0.35">
      <c r="A196">
        <v>46531</v>
      </c>
      <c r="B196" s="2">
        <f t="shared" si="9"/>
        <v>1464.3000000000029</v>
      </c>
      <c r="C196">
        <v>228.97</v>
      </c>
      <c r="D196" s="37">
        <v>4.9799999999999999E-11</v>
      </c>
      <c r="E196" s="5">
        <f t="shared" si="10"/>
        <v>13744800000000</v>
      </c>
      <c r="F196" s="5">
        <f t="shared" si="11"/>
        <v>8085176470588236</v>
      </c>
      <c r="I196" s="5"/>
      <c r="J196" s="6"/>
      <c r="K196" s="5"/>
    </row>
    <row r="197" spans="1:11" x14ac:dyDescent="0.35">
      <c r="A197">
        <v>46538.5</v>
      </c>
      <c r="B197" s="2">
        <f t="shared" si="9"/>
        <v>1471.8000000000029</v>
      </c>
      <c r="C197">
        <v>229.77</v>
      </c>
      <c r="D197" s="37">
        <v>4.9600000000000002E-11</v>
      </c>
      <c r="E197" s="5">
        <f t="shared" si="10"/>
        <v>13689600000000</v>
      </c>
      <c r="F197" s="5">
        <f t="shared" si="11"/>
        <v>8052705882352942</v>
      </c>
      <c r="I197" s="5"/>
      <c r="J197" s="6"/>
      <c r="K197" s="5"/>
    </row>
    <row r="198" spans="1:11" x14ac:dyDescent="0.35">
      <c r="A198">
        <v>46546.1</v>
      </c>
      <c r="B198" s="2">
        <f t="shared" si="9"/>
        <v>1479.4000000000015</v>
      </c>
      <c r="C198">
        <v>230.54</v>
      </c>
      <c r="D198" s="37">
        <v>4.9399999999999999E-11</v>
      </c>
      <c r="E198" s="5">
        <f t="shared" si="10"/>
        <v>13634400000000</v>
      </c>
      <c r="F198" s="5">
        <f t="shared" si="11"/>
        <v>8020235294117648</v>
      </c>
      <c r="I198" s="5"/>
      <c r="J198" s="6"/>
      <c r="K198" s="5"/>
    </row>
    <row r="199" spans="1:11" x14ac:dyDescent="0.35">
      <c r="A199">
        <v>46553.599999999999</v>
      </c>
      <c r="B199" s="2">
        <f t="shared" si="9"/>
        <v>1486.9000000000015</v>
      </c>
      <c r="C199">
        <v>231.34</v>
      </c>
      <c r="D199" s="37">
        <v>4.93E-11</v>
      </c>
      <c r="E199" s="5">
        <f t="shared" si="10"/>
        <v>13606800000000</v>
      </c>
      <c r="F199" s="5">
        <f t="shared" si="11"/>
        <v>8004000000000000</v>
      </c>
      <c r="I199" s="5"/>
      <c r="J199" s="6"/>
      <c r="K199" s="5"/>
    </row>
    <row r="200" spans="1:11" x14ac:dyDescent="0.35">
      <c r="A200">
        <v>46561.1</v>
      </c>
      <c r="B200" s="2">
        <f t="shared" si="9"/>
        <v>1494.4000000000015</v>
      </c>
      <c r="C200">
        <v>232.1</v>
      </c>
      <c r="D200" s="37">
        <v>4.8999999999999999E-11</v>
      </c>
      <c r="E200" s="5">
        <f t="shared" si="10"/>
        <v>13524000000000</v>
      </c>
      <c r="F200" s="5">
        <f t="shared" si="11"/>
        <v>7955294117647059</v>
      </c>
      <c r="I200" s="5"/>
      <c r="J200" s="6"/>
      <c r="K200" s="5"/>
    </row>
    <row r="201" spans="1:11" x14ac:dyDescent="0.35">
      <c r="A201">
        <v>46568.7</v>
      </c>
      <c r="B201" s="2">
        <f t="shared" si="9"/>
        <v>1502</v>
      </c>
      <c r="C201">
        <v>232.88</v>
      </c>
      <c r="D201" s="37">
        <v>4.89E-11</v>
      </c>
      <c r="E201" s="5">
        <f t="shared" si="10"/>
        <v>13496400000000</v>
      </c>
      <c r="F201" s="5">
        <f t="shared" si="11"/>
        <v>7939058823529412</v>
      </c>
      <c r="I201" s="5"/>
      <c r="J201" s="6"/>
      <c r="K201" s="5"/>
    </row>
    <row r="202" spans="1:11" x14ac:dyDescent="0.35">
      <c r="A202">
        <v>46576.2</v>
      </c>
      <c r="B202" s="2">
        <f t="shared" si="9"/>
        <v>1509.5</v>
      </c>
      <c r="C202">
        <v>233.67</v>
      </c>
      <c r="D202" s="37">
        <v>4.8699999999999997E-11</v>
      </c>
      <c r="E202" s="5">
        <f t="shared" si="10"/>
        <v>13441199999999.998</v>
      </c>
      <c r="F202" s="5">
        <f t="shared" si="11"/>
        <v>7906588235294117</v>
      </c>
      <c r="I202" s="5"/>
      <c r="J202" s="6"/>
      <c r="K202" s="5"/>
    </row>
    <row r="203" spans="1:11" x14ac:dyDescent="0.35">
      <c r="A203">
        <v>46583.7</v>
      </c>
      <c r="B203" s="2">
        <f t="shared" si="9"/>
        <v>1517</v>
      </c>
      <c r="C203">
        <v>234.48</v>
      </c>
      <c r="D203" s="37">
        <v>4.8599999999999999E-11</v>
      </c>
      <c r="E203" s="5">
        <f t="shared" si="10"/>
        <v>13413600000000</v>
      </c>
      <c r="F203" s="5">
        <f t="shared" si="11"/>
        <v>7890352941176471</v>
      </c>
      <c r="I203" s="5"/>
      <c r="J203" s="6"/>
      <c r="K203" s="5"/>
    </row>
    <row r="204" spans="1:11" x14ac:dyDescent="0.35">
      <c r="A204">
        <v>46591.199999999997</v>
      </c>
      <c r="B204" s="2">
        <f t="shared" si="9"/>
        <v>1524.5</v>
      </c>
      <c r="C204">
        <v>235.29</v>
      </c>
      <c r="D204" s="37">
        <v>4.8299999999999997E-11</v>
      </c>
      <c r="E204" s="5">
        <f t="shared" si="10"/>
        <v>13330799999999.998</v>
      </c>
      <c r="F204" s="5">
        <f t="shared" si="11"/>
        <v>7841647058823529</v>
      </c>
      <c r="I204" s="5"/>
      <c r="J204" s="6"/>
      <c r="K204" s="5"/>
    </row>
    <row r="205" spans="1:11" x14ac:dyDescent="0.35">
      <c r="A205">
        <v>46598.7</v>
      </c>
      <c r="B205" s="2">
        <f t="shared" si="9"/>
        <v>1532</v>
      </c>
      <c r="C205">
        <v>236.09</v>
      </c>
      <c r="D205" s="37">
        <v>4.8199999999999999E-11</v>
      </c>
      <c r="E205" s="5">
        <f t="shared" si="10"/>
        <v>13303200000000</v>
      </c>
      <c r="F205" s="5">
        <f t="shared" si="11"/>
        <v>7825411764705883</v>
      </c>
      <c r="I205" s="5"/>
      <c r="J205" s="6"/>
      <c r="K205" s="5"/>
    </row>
    <row r="206" spans="1:11" x14ac:dyDescent="0.35">
      <c r="A206">
        <v>46606.2</v>
      </c>
      <c r="B206" s="2">
        <f t="shared" si="9"/>
        <v>1539.5</v>
      </c>
      <c r="C206">
        <v>236.87</v>
      </c>
      <c r="D206" s="37">
        <v>4.7899999999999997E-11</v>
      </c>
      <c r="E206" s="5">
        <f t="shared" si="10"/>
        <v>13220399999999.998</v>
      </c>
      <c r="F206" s="5">
        <f t="shared" si="11"/>
        <v>7776705882352940</v>
      </c>
      <c r="I206" s="5"/>
      <c r="J206" s="6"/>
      <c r="K206" s="5"/>
    </row>
    <row r="207" spans="1:11" x14ac:dyDescent="0.35">
      <c r="A207">
        <v>46613.7</v>
      </c>
      <c r="B207" s="2">
        <f t="shared" si="9"/>
        <v>1547</v>
      </c>
      <c r="C207">
        <v>237.66</v>
      </c>
      <c r="D207" s="37">
        <v>4.7799999999999999E-11</v>
      </c>
      <c r="E207" s="5">
        <f t="shared" si="10"/>
        <v>13192800000000</v>
      </c>
      <c r="F207" s="5">
        <f t="shared" si="11"/>
        <v>7760470588235295</v>
      </c>
      <c r="I207" s="5"/>
      <c r="J207" s="6"/>
      <c r="K207" s="5"/>
    </row>
    <row r="208" spans="1:11" x14ac:dyDescent="0.35">
      <c r="A208">
        <v>46621.3</v>
      </c>
      <c r="B208" s="2">
        <f t="shared" si="9"/>
        <v>1554.6000000000058</v>
      </c>
      <c r="C208">
        <v>238.45</v>
      </c>
      <c r="D208" s="37">
        <v>4.7600000000000002E-11</v>
      </c>
      <c r="E208" s="5">
        <f t="shared" si="10"/>
        <v>13137600000000</v>
      </c>
      <c r="F208" s="5">
        <f t="shared" si="11"/>
        <v>7728000000000000</v>
      </c>
      <c r="I208" s="5"/>
      <c r="J208" s="6"/>
      <c r="K208" s="5"/>
    </row>
    <row r="209" spans="1:11" x14ac:dyDescent="0.35">
      <c r="A209">
        <v>46628.800000000003</v>
      </c>
      <c r="B209" s="2">
        <f t="shared" si="9"/>
        <v>1562.1000000000058</v>
      </c>
      <c r="C209">
        <v>239.23</v>
      </c>
      <c r="D209" s="37">
        <v>4.7499999999999998E-11</v>
      </c>
      <c r="E209" s="5">
        <f t="shared" si="10"/>
        <v>13109999999999.998</v>
      </c>
      <c r="F209" s="5">
        <f t="shared" si="11"/>
        <v>7711764705882352</v>
      </c>
      <c r="I209" s="5"/>
      <c r="J209" s="6"/>
      <c r="K209" s="5"/>
    </row>
    <row r="210" spans="1:11" x14ac:dyDescent="0.35">
      <c r="A210">
        <v>46636.3</v>
      </c>
      <c r="B210" s="2">
        <f t="shared" si="9"/>
        <v>1569.6000000000058</v>
      </c>
      <c r="C210">
        <v>240</v>
      </c>
      <c r="D210" s="37">
        <v>4.7300000000000001E-11</v>
      </c>
      <c r="E210" s="5">
        <f t="shared" si="10"/>
        <v>13054800000000</v>
      </c>
      <c r="F210" s="5">
        <f t="shared" si="11"/>
        <v>7679294117647059</v>
      </c>
      <c r="I210" s="5"/>
      <c r="J210" s="6"/>
      <c r="K210" s="5"/>
    </row>
    <row r="211" spans="1:11" x14ac:dyDescent="0.35">
      <c r="A211">
        <v>46643.9</v>
      </c>
      <c r="B211" s="2">
        <f t="shared" si="9"/>
        <v>1577.2000000000044</v>
      </c>
      <c r="C211">
        <v>240.77</v>
      </c>
      <c r="D211" s="37">
        <v>4.7200000000000002E-11</v>
      </c>
      <c r="E211" s="5">
        <f t="shared" si="10"/>
        <v>13027200000000</v>
      </c>
      <c r="F211" s="5">
        <f t="shared" si="11"/>
        <v>7663058823529412</v>
      </c>
      <c r="I211" s="5"/>
      <c r="J211" s="6"/>
      <c r="K211" s="5"/>
    </row>
    <row r="212" spans="1:11" x14ac:dyDescent="0.35">
      <c r="A212">
        <v>46651.4</v>
      </c>
      <c r="B212" s="2">
        <f t="shared" si="9"/>
        <v>1584.7000000000044</v>
      </c>
      <c r="C212">
        <v>241.53</v>
      </c>
      <c r="D212" s="37">
        <v>4.6999999999999999E-11</v>
      </c>
      <c r="E212" s="5">
        <f t="shared" si="10"/>
        <v>12972000000000</v>
      </c>
      <c r="F212" s="5">
        <f t="shared" si="11"/>
        <v>7630588235294118</v>
      </c>
      <c r="I212" s="5"/>
      <c r="J212" s="6"/>
      <c r="K212" s="5"/>
    </row>
    <row r="213" spans="1:11" x14ac:dyDescent="0.35">
      <c r="A213">
        <v>46658.9</v>
      </c>
      <c r="B213" s="2">
        <f t="shared" si="9"/>
        <v>1592.2000000000044</v>
      </c>
      <c r="C213">
        <v>242.29</v>
      </c>
      <c r="D213" s="37">
        <v>4.6900000000000001E-11</v>
      </c>
      <c r="E213" s="5">
        <f t="shared" si="10"/>
        <v>12944400000000</v>
      </c>
      <c r="F213" s="5">
        <f t="shared" si="11"/>
        <v>7614352941176471</v>
      </c>
      <c r="I213" s="5"/>
      <c r="J213" s="6"/>
      <c r="K213" s="5"/>
    </row>
    <row r="214" spans="1:11" x14ac:dyDescent="0.35">
      <c r="A214">
        <v>46666.400000000001</v>
      </c>
      <c r="B214" s="2">
        <f t="shared" si="9"/>
        <v>1599.7000000000044</v>
      </c>
      <c r="C214">
        <v>243.05</v>
      </c>
      <c r="D214" s="37">
        <v>4.6699999999999998E-11</v>
      </c>
      <c r="E214" s="5">
        <f t="shared" si="10"/>
        <v>12889199999999.998</v>
      </c>
      <c r="F214" s="5">
        <f t="shared" si="11"/>
        <v>7581882352941176</v>
      </c>
      <c r="I214" s="5"/>
      <c r="J214" s="6"/>
      <c r="K214" s="5"/>
    </row>
    <row r="215" spans="1:11" x14ac:dyDescent="0.35">
      <c r="A215">
        <v>46674</v>
      </c>
      <c r="B215" s="2">
        <f t="shared" si="9"/>
        <v>1607.3000000000029</v>
      </c>
      <c r="C215">
        <v>243.79</v>
      </c>
      <c r="D215" s="37">
        <v>4.6599999999999999E-11</v>
      </c>
      <c r="E215" s="5">
        <f t="shared" si="10"/>
        <v>12861600000000</v>
      </c>
      <c r="F215" s="5">
        <f t="shared" si="11"/>
        <v>7565647058823530</v>
      </c>
      <c r="I215" s="5"/>
      <c r="J215" s="6"/>
      <c r="K215" s="5"/>
    </row>
    <row r="216" spans="1:11" x14ac:dyDescent="0.35">
      <c r="A216">
        <v>46681.5</v>
      </c>
      <c r="B216" s="2">
        <f t="shared" si="9"/>
        <v>1614.8000000000029</v>
      </c>
      <c r="C216">
        <v>244.52</v>
      </c>
      <c r="D216" s="37">
        <v>4.6400000000000003E-11</v>
      </c>
      <c r="E216" s="5">
        <f t="shared" si="10"/>
        <v>12806400000000</v>
      </c>
      <c r="F216" s="5">
        <f t="shared" si="11"/>
        <v>7533176470588236</v>
      </c>
      <c r="I216" s="5"/>
      <c r="J216" s="6"/>
      <c r="K216" s="5"/>
    </row>
    <row r="217" spans="1:11" x14ac:dyDescent="0.35">
      <c r="A217">
        <v>46689</v>
      </c>
      <c r="B217" s="2">
        <f t="shared" si="9"/>
        <v>1622.3000000000029</v>
      </c>
      <c r="C217">
        <v>245.26</v>
      </c>
      <c r="D217" s="37">
        <v>4.6299999999999998E-11</v>
      </c>
      <c r="E217" s="5">
        <f t="shared" si="10"/>
        <v>12778799999999.998</v>
      </c>
      <c r="F217" s="5">
        <f t="shared" si="11"/>
        <v>7516941176470588</v>
      </c>
      <c r="I217" s="5"/>
      <c r="J217" s="6"/>
      <c r="K217" s="5"/>
    </row>
    <row r="218" spans="1:11" x14ac:dyDescent="0.35">
      <c r="A218">
        <v>46696.6</v>
      </c>
      <c r="B218" s="2">
        <f t="shared" si="9"/>
        <v>1629.9000000000015</v>
      </c>
      <c r="C218">
        <v>245.99</v>
      </c>
      <c r="D218" s="37">
        <v>4.6100000000000001E-11</v>
      </c>
      <c r="E218" s="5">
        <f t="shared" si="10"/>
        <v>12723600000000</v>
      </c>
      <c r="F218" s="5">
        <f t="shared" si="11"/>
        <v>7484470588235295</v>
      </c>
      <c r="I218" s="5"/>
      <c r="J218" s="6"/>
      <c r="K218" s="5"/>
    </row>
    <row r="219" spans="1:11" x14ac:dyDescent="0.35">
      <c r="A219">
        <v>46704.1</v>
      </c>
      <c r="B219" s="2">
        <f t="shared" si="9"/>
        <v>1637.4000000000015</v>
      </c>
      <c r="C219">
        <v>246.74</v>
      </c>
      <c r="D219" s="37">
        <v>4.6100000000000001E-11</v>
      </c>
      <c r="E219" s="5">
        <f t="shared" si="10"/>
        <v>12723600000000</v>
      </c>
      <c r="F219" s="5">
        <f t="shared" si="11"/>
        <v>7484470588235295</v>
      </c>
      <c r="I219" s="5"/>
      <c r="J219" s="6"/>
      <c r="K219" s="5"/>
    </row>
    <row r="220" spans="1:11" x14ac:dyDescent="0.35">
      <c r="A220">
        <v>46711.6</v>
      </c>
      <c r="B220" s="2">
        <f t="shared" si="9"/>
        <v>1644.9000000000015</v>
      </c>
      <c r="C220">
        <v>247.47</v>
      </c>
      <c r="D220" s="37">
        <v>4.5899999999999998E-11</v>
      </c>
      <c r="E220" s="5">
        <f t="shared" si="10"/>
        <v>12668400000000</v>
      </c>
      <c r="F220" s="5">
        <f t="shared" si="11"/>
        <v>7452000000000000</v>
      </c>
      <c r="I220" s="5"/>
      <c r="J220" s="6"/>
      <c r="K220" s="5"/>
    </row>
    <row r="221" spans="1:11" x14ac:dyDescent="0.35">
      <c r="A221">
        <v>46719.1</v>
      </c>
      <c r="B221" s="2">
        <f t="shared" si="9"/>
        <v>1652.4000000000015</v>
      </c>
      <c r="C221">
        <v>248.2</v>
      </c>
      <c r="D221" s="37">
        <v>4.58E-11</v>
      </c>
      <c r="E221" s="5">
        <f t="shared" si="10"/>
        <v>12640800000000</v>
      </c>
      <c r="F221" s="5">
        <f t="shared" si="11"/>
        <v>7435764705882353</v>
      </c>
      <c r="I221" s="5"/>
      <c r="J221" s="6"/>
      <c r="K221" s="5"/>
    </row>
    <row r="222" spans="1:11" x14ac:dyDescent="0.35">
      <c r="A222">
        <v>46726.7</v>
      </c>
      <c r="B222" s="2">
        <f t="shared" si="9"/>
        <v>1660</v>
      </c>
      <c r="C222">
        <v>248.95</v>
      </c>
      <c r="D222" s="37">
        <v>4.5600000000000003E-11</v>
      </c>
      <c r="E222" s="5">
        <f t="shared" si="10"/>
        <v>12585600000000</v>
      </c>
      <c r="F222" s="5">
        <f t="shared" si="11"/>
        <v>7403294117647059</v>
      </c>
      <c r="I222" s="5"/>
      <c r="J222" s="6"/>
      <c r="K222" s="5"/>
    </row>
    <row r="223" spans="1:11" x14ac:dyDescent="0.35">
      <c r="A223">
        <v>46734.2</v>
      </c>
      <c r="B223" s="2">
        <f t="shared" si="9"/>
        <v>1667.5</v>
      </c>
      <c r="C223">
        <v>249.68</v>
      </c>
      <c r="D223" s="37">
        <v>4.5600000000000003E-11</v>
      </c>
      <c r="E223" s="5">
        <f t="shared" si="10"/>
        <v>12585600000000</v>
      </c>
      <c r="F223" s="5">
        <f t="shared" si="11"/>
        <v>7403294117647059</v>
      </c>
      <c r="I223" s="5"/>
      <c r="J223" s="6"/>
      <c r="K223" s="5"/>
    </row>
    <row r="224" spans="1:11" x14ac:dyDescent="0.35">
      <c r="A224">
        <v>46741.8</v>
      </c>
      <c r="B224" s="2">
        <f t="shared" si="9"/>
        <v>1675.1000000000058</v>
      </c>
      <c r="C224">
        <v>250.4</v>
      </c>
      <c r="D224" s="37">
        <v>4.5499999999999998E-11</v>
      </c>
      <c r="E224" s="5">
        <f t="shared" si="10"/>
        <v>12558000000000</v>
      </c>
      <c r="F224" s="5">
        <f t="shared" si="11"/>
        <v>7387058823529412</v>
      </c>
      <c r="I224" s="5"/>
      <c r="J224" s="6"/>
      <c r="K224" s="5"/>
    </row>
    <row r="225" spans="1:11" x14ac:dyDescent="0.35">
      <c r="A225">
        <v>46749.4</v>
      </c>
      <c r="B225" s="2">
        <f t="shared" si="9"/>
        <v>1682.7000000000044</v>
      </c>
      <c r="C225">
        <v>251.14</v>
      </c>
      <c r="D225" s="37">
        <v>4.5300000000000001E-11</v>
      </c>
      <c r="E225" s="5">
        <f t="shared" si="10"/>
        <v>12502800000000</v>
      </c>
      <c r="F225" s="5">
        <f t="shared" si="11"/>
        <v>7354588235294118</v>
      </c>
      <c r="I225" s="5"/>
      <c r="J225" s="6"/>
      <c r="K225" s="5"/>
    </row>
    <row r="226" spans="1:11" x14ac:dyDescent="0.35">
      <c r="A226">
        <v>46757</v>
      </c>
      <c r="B226" s="2">
        <f t="shared" si="9"/>
        <v>1690.3000000000029</v>
      </c>
      <c r="C226">
        <v>251.84</v>
      </c>
      <c r="D226" s="37">
        <v>4.5300000000000001E-11</v>
      </c>
      <c r="E226" s="5">
        <f t="shared" si="10"/>
        <v>12502800000000</v>
      </c>
      <c r="F226" s="5">
        <f t="shared" si="11"/>
        <v>7354588235294118</v>
      </c>
      <c r="I226" s="5"/>
      <c r="J226" s="6"/>
      <c r="K226" s="5"/>
    </row>
    <row r="227" spans="1:11" x14ac:dyDescent="0.35">
      <c r="A227">
        <v>46764.6</v>
      </c>
      <c r="B227" s="2">
        <f t="shared" si="9"/>
        <v>1697.9000000000015</v>
      </c>
      <c r="C227">
        <v>252.48</v>
      </c>
      <c r="D227" s="37">
        <v>4.5200000000000003E-11</v>
      </c>
      <c r="E227" s="5">
        <f t="shared" si="10"/>
        <v>12475200000000</v>
      </c>
      <c r="F227" s="5">
        <f t="shared" si="11"/>
        <v>7338352941176471</v>
      </c>
      <c r="I227" s="5"/>
      <c r="J227" s="6"/>
      <c r="K227" s="5"/>
    </row>
    <row r="228" spans="1:11" x14ac:dyDescent="0.35">
      <c r="A228">
        <v>46772.2</v>
      </c>
      <c r="B228" s="2">
        <f t="shared" si="9"/>
        <v>1705.5</v>
      </c>
      <c r="C228">
        <v>253.11</v>
      </c>
      <c r="D228" s="37">
        <v>4.5E-11</v>
      </c>
      <c r="E228" s="5">
        <f t="shared" si="10"/>
        <v>12420000000000</v>
      </c>
      <c r="F228" s="5">
        <f t="shared" si="11"/>
        <v>7305882352941177</v>
      </c>
      <c r="I228" s="5"/>
      <c r="J228" s="6"/>
      <c r="K228" s="5"/>
    </row>
    <row r="229" spans="1:11" x14ac:dyDescent="0.35">
      <c r="A229">
        <v>46779.7</v>
      </c>
      <c r="B229" s="2">
        <f t="shared" si="9"/>
        <v>1713</v>
      </c>
      <c r="C229">
        <v>253.74</v>
      </c>
      <c r="D229" s="37">
        <v>4.4800000000000003E-11</v>
      </c>
      <c r="E229" s="5">
        <f t="shared" si="10"/>
        <v>12364800000000</v>
      </c>
      <c r="F229" s="5">
        <f t="shared" si="11"/>
        <v>7273411764705883</v>
      </c>
      <c r="I229" s="5"/>
      <c r="J229" s="6"/>
      <c r="K229" s="5"/>
    </row>
    <row r="230" spans="1:11" x14ac:dyDescent="0.35">
      <c r="A230">
        <v>46787.199999999997</v>
      </c>
      <c r="B230" s="2">
        <f t="shared" si="9"/>
        <v>1720.5</v>
      </c>
      <c r="C230">
        <v>254.37</v>
      </c>
      <c r="D230" s="37">
        <v>4.4800000000000003E-11</v>
      </c>
      <c r="E230" s="5">
        <f t="shared" si="10"/>
        <v>12364800000000</v>
      </c>
      <c r="F230" s="5">
        <f t="shared" si="11"/>
        <v>7273411764705883</v>
      </c>
      <c r="I230" s="5"/>
      <c r="J230" s="6"/>
      <c r="K230" s="5"/>
    </row>
    <row r="231" spans="1:11" x14ac:dyDescent="0.35">
      <c r="A231">
        <v>46794.8</v>
      </c>
      <c r="B231" s="2">
        <f t="shared" si="9"/>
        <v>1728.1000000000058</v>
      </c>
      <c r="C231">
        <v>255.03</v>
      </c>
      <c r="D231" s="37">
        <v>4.4699999999999998E-11</v>
      </c>
      <c r="E231" s="5">
        <f t="shared" si="10"/>
        <v>12337200000000</v>
      </c>
      <c r="F231" s="5">
        <f t="shared" si="11"/>
        <v>7257176470588236</v>
      </c>
      <c r="I231" s="5"/>
      <c r="J231" s="6"/>
      <c r="K231" s="5"/>
    </row>
    <row r="232" spans="1:11" x14ac:dyDescent="0.35">
      <c r="A232">
        <v>46802.3</v>
      </c>
      <c r="B232" s="2">
        <f t="shared" si="9"/>
        <v>1735.6000000000058</v>
      </c>
      <c r="C232">
        <v>255.69</v>
      </c>
      <c r="D232" s="37">
        <v>4.46E-11</v>
      </c>
      <c r="E232" s="5">
        <f t="shared" si="10"/>
        <v>12309600000000</v>
      </c>
      <c r="F232" s="5">
        <f t="shared" si="11"/>
        <v>7240941176470589</v>
      </c>
      <c r="I232" s="5"/>
      <c r="J232" s="6"/>
      <c r="K232" s="5"/>
    </row>
    <row r="233" spans="1:11" x14ac:dyDescent="0.35">
      <c r="A233">
        <v>46809.8</v>
      </c>
      <c r="B233" s="2">
        <f t="shared" si="9"/>
        <v>1743.1000000000058</v>
      </c>
      <c r="C233">
        <v>256.36</v>
      </c>
      <c r="D233" s="37">
        <v>4.4400000000000003E-11</v>
      </c>
      <c r="E233" s="5">
        <f t="shared" si="10"/>
        <v>12254400000000</v>
      </c>
      <c r="F233" s="5">
        <f t="shared" si="11"/>
        <v>7208470588235295</v>
      </c>
      <c r="I233" s="5"/>
      <c r="J233" s="6"/>
      <c r="K233" s="5"/>
    </row>
    <row r="234" spans="1:11" x14ac:dyDescent="0.35">
      <c r="A234">
        <v>46817.5</v>
      </c>
      <c r="B234" s="2">
        <f t="shared" si="9"/>
        <v>1750.8000000000029</v>
      </c>
      <c r="C234">
        <v>257.06</v>
      </c>
      <c r="D234" s="37">
        <v>4.4400000000000003E-11</v>
      </c>
      <c r="E234" s="5">
        <f t="shared" si="10"/>
        <v>12254400000000</v>
      </c>
      <c r="F234" s="5">
        <f t="shared" si="11"/>
        <v>7208470588235295</v>
      </c>
      <c r="I234" s="5"/>
      <c r="J234" s="6"/>
      <c r="K234" s="5"/>
    </row>
    <row r="235" spans="1:11" x14ac:dyDescent="0.35">
      <c r="A235">
        <v>46825</v>
      </c>
      <c r="B235" s="2">
        <f t="shared" si="9"/>
        <v>1758.3000000000029</v>
      </c>
      <c r="C235">
        <v>257.75</v>
      </c>
      <c r="D235" s="37">
        <v>4.4299999999999998E-11</v>
      </c>
      <c r="E235" s="5">
        <f t="shared" si="10"/>
        <v>12226800000000</v>
      </c>
      <c r="F235" s="5">
        <f t="shared" si="11"/>
        <v>7192235294117647</v>
      </c>
      <c r="I235" s="5"/>
      <c r="J235" s="6"/>
      <c r="K235" s="5"/>
    </row>
    <row r="236" spans="1:11" x14ac:dyDescent="0.35">
      <c r="A236">
        <v>46832.6</v>
      </c>
      <c r="B236" s="2">
        <f t="shared" si="9"/>
        <v>1765.9000000000015</v>
      </c>
      <c r="C236">
        <v>258.45999999999998</v>
      </c>
      <c r="D236" s="37">
        <v>4.4299999999999998E-11</v>
      </c>
      <c r="E236" s="5">
        <f t="shared" si="10"/>
        <v>12226800000000</v>
      </c>
      <c r="F236" s="5">
        <f t="shared" si="11"/>
        <v>7192235294117647</v>
      </c>
      <c r="I236" s="5"/>
      <c r="J236" s="6"/>
      <c r="K236" s="5"/>
    </row>
    <row r="237" spans="1:11" x14ac:dyDescent="0.35">
      <c r="A237">
        <v>46840.2</v>
      </c>
      <c r="B237" s="2">
        <f t="shared" si="9"/>
        <v>1773.5</v>
      </c>
      <c r="C237">
        <v>259.17</v>
      </c>
      <c r="D237" s="37">
        <v>4.42E-11</v>
      </c>
      <c r="E237" s="5">
        <f t="shared" si="10"/>
        <v>12199200000000</v>
      </c>
      <c r="F237" s="5">
        <f t="shared" si="11"/>
        <v>7176000000000000</v>
      </c>
      <c r="I237" s="5"/>
      <c r="J237" s="6"/>
      <c r="K237" s="5"/>
    </row>
    <row r="238" spans="1:11" x14ac:dyDescent="0.35">
      <c r="A238">
        <v>46847.9</v>
      </c>
      <c r="B238" s="2">
        <f t="shared" si="9"/>
        <v>1781.2000000000044</v>
      </c>
      <c r="C238">
        <v>259.93</v>
      </c>
      <c r="D238" s="37">
        <v>4.4100000000000002E-11</v>
      </c>
      <c r="E238" s="5">
        <f t="shared" si="10"/>
        <v>12171600000000</v>
      </c>
      <c r="F238" s="5">
        <f t="shared" si="11"/>
        <v>7159764705882353</v>
      </c>
      <c r="I238" s="5"/>
      <c r="J238" s="6"/>
      <c r="K238" s="5"/>
    </row>
    <row r="239" spans="1:11" x14ac:dyDescent="0.35">
      <c r="A239">
        <v>46855.7</v>
      </c>
      <c r="B239" s="2">
        <f t="shared" si="9"/>
        <v>1789</v>
      </c>
      <c r="C239">
        <v>260.69</v>
      </c>
      <c r="D239" s="37">
        <v>4.4000000000000003E-11</v>
      </c>
      <c r="E239" s="5">
        <f t="shared" si="10"/>
        <v>12144000000000</v>
      </c>
      <c r="F239" s="5">
        <f t="shared" si="11"/>
        <v>7143529411764706</v>
      </c>
      <c r="I239" s="5"/>
      <c r="J239" s="6"/>
      <c r="K239" s="5"/>
    </row>
    <row r="240" spans="1:11" x14ac:dyDescent="0.35">
      <c r="A240">
        <v>46863.4</v>
      </c>
      <c r="B240" s="2">
        <f t="shared" si="9"/>
        <v>1796.7000000000044</v>
      </c>
      <c r="C240">
        <v>261.45999999999998</v>
      </c>
      <c r="D240" s="37">
        <v>4.3899999999999998E-11</v>
      </c>
      <c r="E240" s="5">
        <f t="shared" si="10"/>
        <v>12116400000000</v>
      </c>
      <c r="F240" s="5">
        <f t="shared" si="11"/>
        <v>7127294117647059</v>
      </c>
      <c r="I240" s="5"/>
      <c r="J240" s="6"/>
      <c r="K240" s="5"/>
    </row>
    <row r="241" spans="1:11" x14ac:dyDescent="0.35">
      <c r="A241">
        <v>46871.1</v>
      </c>
      <c r="B241" s="2">
        <f t="shared" si="9"/>
        <v>1804.4000000000015</v>
      </c>
      <c r="C241">
        <v>262.24</v>
      </c>
      <c r="D241" s="37">
        <v>4.38E-11</v>
      </c>
      <c r="E241" s="5">
        <f t="shared" si="10"/>
        <v>12088800000000</v>
      </c>
      <c r="F241" s="5">
        <f t="shared" si="11"/>
        <v>7111058823529412</v>
      </c>
      <c r="I241" s="5"/>
      <c r="J241" s="6"/>
      <c r="K241" s="5"/>
    </row>
    <row r="242" spans="1:11" x14ac:dyDescent="0.35">
      <c r="A242">
        <v>46878.6</v>
      </c>
      <c r="B242" s="2">
        <f t="shared" si="9"/>
        <v>1811.9000000000015</v>
      </c>
      <c r="C242">
        <v>263.12</v>
      </c>
      <c r="D242" s="37">
        <v>4.38E-11</v>
      </c>
      <c r="E242" s="5">
        <f t="shared" si="10"/>
        <v>12088800000000</v>
      </c>
      <c r="F242" s="5">
        <f t="shared" si="11"/>
        <v>7111058823529412</v>
      </c>
      <c r="I242" s="5"/>
      <c r="J242" s="6"/>
      <c r="K242" s="5"/>
    </row>
    <row r="243" spans="1:11" x14ac:dyDescent="0.35">
      <c r="A243">
        <v>46886.1</v>
      </c>
      <c r="B243" s="2">
        <f t="shared" si="9"/>
        <v>1819.4000000000015</v>
      </c>
      <c r="C243">
        <v>263.99</v>
      </c>
      <c r="D243" s="37">
        <v>4.3700000000000002E-11</v>
      </c>
      <c r="E243" s="5">
        <f t="shared" si="10"/>
        <v>12061200000000</v>
      </c>
      <c r="F243" s="5">
        <f t="shared" si="11"/>
        <v>7094823529411765</v>
      </c>
      <c r="I243" s="5"/>
      <c r="J243" s="6"/>
      <c r="K243" s="5"/>
    </row>
    <row r="244" spans="1:11" x14ac:dyDescent="0.35">
      <c r="A244">
        <v>46893.7</v>
      </c>
      <c r="B244" s="2">
        <f t="shared" si="9"/>
        <v>1827</v>
      </c>
      <c r="C244">
        <v>264.88</v>
      </c>
      <c r="D244" s="37">
        <v>4.3599999999999997E-11</v>
      </c>
      <c r="E244" s="5">
        <f t="shared" si="10"/>
        <v>12033599999999.998</v>
      </c>
      <c r="F244" s="5">
        <f t="shared" si="11"/>
        <v>7078588235294117</v>
      </c>
      <c r="I244" s="5"/>
      <c r="J244" s="6"/>
      <c r="K244" s="5"/>
    </row>
    <row r="245" spans="1:11" x14ac:dyDescent="0.35">
      <c r="A245">
        <v>46901.2</v>
      </c>
      <c r="B245" s="2">
        <f t="shared" si="9"/>
        <v>1834.5</v>
      </c>
      <c r="C245">
        <v>265.75</v>
      </c>
      <c r="D245" s="37">
        <v>4.3599999999999997E-11</v>
      </c>
      <c r="E245" s="5">
        <f t="shared" si="10"/>
        <v>12033599999999.998</v>
      </c>
      <c r="F245" s="5">
        <f t="shared" si="11"/>
        <v>7078588235294117</v>
      </c>
      <c r="I245" s="5"/>
      <c r="J245" s="6"/>
      <c r="K245" s="5"/>
    </row>
    <row r="246" spans="1:11" x14ac:dyDescent="0.35">
      <c r="A246">
        <v>46908.7</v>
      </c>
      <c r="B246" s="2">
        <f t="shared" si="9"/>
        <v>1842</v>
      </c>
      <c r="C246">
        <v>266.64</v>
      </c>
      <c r="D246" s="37">
        <v>4.3499999999999998E-11</v>
      </c>
      <c r="E246" s="5">
        <f t="shared" si="10"/>
        <v>12006000000000</v>
      </c>
      <c r="F246" s="5">
        <f t="shared" si="11"/>
        <v>7062352941176471</v>
      </c>
      <c r="I246" s="5"/>
      <c r="J246" s="6"/>
      <c r="K246" s="5"/>
    </row>
    <row r="247" spans="1:11" x14ac:dyDescent="0.35">
      <c r="A247">
        <v>46916.3</v>
      </c>
      <c r="B247" s="2">
        <f t="shared" si="9"/>
        <v>1849.6000000000058</v>
      </c>
      <c r="C247">
        <v>267.5</v>
      </c>
      <c r="D247" s="37">
        <v>4.34E-11</v>
      </c>
      <c r="E247" s="5">
        <f t="shared" si="10"/>
        <v>11978400000000</v>
      </c>
      <c r="F247" s="5">
        <f t="shared" si="11"/>
        <v>7046117647058824</v>
      </c>
      <c r="I247" s="5"/>
      <c r="J247" s="6"/>
      <c r="K247" s="5"/>
    </row>
    <row r="248" spans="1:11" x14ac:dyDescent="0.35">
      <c r="A248">
        <v>46923.8</v>
      </c>
      <c r="B248" s="2">
        <f t="shared" si="9"/>
        <v>1857.1000000000058</v>
      </c>
      <c r="C248">
        <v>268.36</v>
      </c>
      <c r="D248" s="37">
        <v>4.34E-11</v>
      </c>
      <c r="E248" s="5">
        <f t="shared" si="10"/>
        <v>11978400000000</v>
      </c>
      <c r="F248" s="5">
        <f t="shared" si="11"/>
        <v>7046117647058824</v>
      </c>
      <c r="I248" s="5"/>
      <c r="J248" s="6"/>
      <c r="K248" s="5"/>
    </row>
    <row r="249" spans="1:11" x14ac:dyDescent="0.35">
      <c r="A249">
        <v>46931.3</v>
      </c>
      <c r="B249" s="2">
        <f t="shared" si="9"/>
        <v>1864.6000000000058</v>
      </c>
      <c r="C249">
        <v>269.2</v>
      </c>
      <c r="D249" s="37">
        <v>4.3199999999999997E-11</v>
      </c>
      <c r="E249" s="5">
        <f t="shared" si="10"/>
        <v>11923199999999.998</v>
      </c>
      <c r="F249" s="5">
        <f t="shared" si="11"/>
        <v>7013647058823529</v>
      </c>
      <c r="I249" s="5"/>
      <c r="J249" s="6"/>
      <c r="K249" s="5"/>
    </row>
    <row r="250" spans="1:11" x14ac:dyDescent="0.35">
      <c r="A250">
        <v>46938.9</v>
      </c>
      <c r="B250" s="2">
        <f t="shared" si="9"/>
        <v>1872.2000000000044</v>
      </c>
      <c r="C250">
        <v>270.04000000000002</v>
      </c>
      <c r="D250" s="37">
        <v>4.3199999999999997E-11</v>
      </c>
      <c r="E250" s="5">
        <f t="shared" si="10"/>
        <v>11923199999999.998</v>
      </c>
      <c r="F250" s="5">
        <f t="shared" si="11"/>
        <v>7013647058823529</v>
      </c>
      <c r="I250" s="5"/>
      <c r="J250" s="6"/>
      <c r="K250" s="5"/>
    </row>
    <row r="251" spans="1:11" x14ac:dyDescent="0.35">
      <c r="A251">
        <v>46946.400000000001</v>
      </c>
      <c r="B251" s="2">
        <f t="shared" si="9"/>
        <v>1879.7000000000044</v>
      </c>
      <c r="C251">
        <v>270.87</v>
      </c>
      <c r="D251" s="37">
        <v>4.3199999999999997E-11</v>
      </c>
      <c r="E251" s="5">
        <f t="shared" si="10"/>
        <v>11923199999999.998</v>
      </c>
      <c r="F251" s="5">
        <f t="shared" si="11"/>
        <v>7013647058823529</v>
      </c>
      <c r="I251" s="5"/>
      <c r="J251" s="6"/>
      <c r="K251" s="5"/>
    </row>
    <row r="252" spans="1:11" x14ac:dyDescent="0.35">
      <c r="A252">
        <v>46953.9</v>
      </c>
      <c r="B252" s="2">
        <f t="shared" si="9"/>
        <v>1887.2000000000044</v>
      </c>
      <c r="C252">
        <v>271.7</v>
      </c>
      <c r="D252" s="37">
        <v>4.3E-11</v>
      </c>
      <c r="E252" s="5">
        <f t="shared" si="10"/>
        <v>11868000000000</v>
      </c>
      <c r="F252" s="5">
        <f t="shared" si="11"/>
        <v>6981176470588236</v>
      </c>
      <c r="I252" s="5"/>
      <c r="J252" s="6"/>
      <c r="K252" s="5"/>
    </row>
    <row r="253" spans="1:11" x14ac:dyDescent="0.35">
      <c r="A253">
        <v>46961.5</v>
      </c>
      <c r="B253" s="2">
        <f t="shared" si="9"/>
        <v>1894.8000000000029</v>
      </c>
      <c r="C253">
        <v>272.5</v>
      </c>
      <c r="D253" s="37">
        <v>4.2900000000000002E-11</v>
      </c>
      <c r="E253" s="5">
        <f t="shared" si="10"/>
        <v>11840400000000</v>
      </c>
      <c r="F253" s="5">
        <f t="shared" si="11"/>
        <v>6964941176470589</v>
      </c>
      <c r="I253" s="5"/>
      <c r="J253" s="6"/>
      <c r="K253" s="5"/>
    </row>
    <row r="254" spans="1:11" x14ac:dyDescent="0.35">
      <c r="A254">
        <v>46969.1</v>
      </c>
      <c r="B254" s="2">
        <f t="shared" si="9"/>
        <v>1902.4000000000015</v>
      </c>
      <c r="C254">
        <v>273.26</v>
      </c>
      <c r="D254" s="37">
        <v>4.2900000000000002E-11</v>
      </c>
      <c r="E254" s="5">
        <f t="shared" si="10"/>
        <v>11840400000000</v>
      </c>
      <c r="F254" s="5">
        <f t="shared" si="11"/>
        <v>6964941176470589</v>
      </c>
      <c r="I254" s="5"/>
      <c r="J254" s="6"/>
      <c r="K254" s="5"/>
    </row>
    <row r="255" spans="1:11" x14ac:dyDescent="0.35">
      <c r="A255">
        <v>46976.800000000003</v>
      </c>
      <c r="B255" s="2">
        <f t="shared" si="9"/>
        <v>1910.1000000000058</v>
      </c>
      <c r="C255">
        <v>274.01</v>
      </c>
      <c r="D255" s="37">
        <v>4.2799999999999997E-11</v>
      </c>
      <c r="E255" s="5">
        <f t="shared" si="10"/>
        <v>11812799999999.998</v>
      </c>
      <c r="F255" s="5">
        <f t="shared" si="11"/>
        <v>6948705882352940</v>
      </c>
      <c r="I255" s="5"/>
      <c r="J255" s="6"/>
      <c r="K255" s="5"/>
    </row>
    <row r="256" spans="1:11" x14ac:dyDescent="0.35">
      <c r="A256">
        <v>46984.6</v>
      </c>
      <c r="B256" s="2">
        <f t="shared" si="9"/>
        <v>1917.9000000000015</v>
      </c>
      <c r="C256">
        <v>274.77999999999997</v>
      </c>
      <c r="D256" s="37">
        <v>4.2699999999999999E-11</v>
      </c>
      <c r="E256" s="5">
        <f t="shared" si="10"/>
        <v>11785200000000</v>
      </c>
      <c r="F256" s="5">
        <f t="shared" si="11"/>
        <v>6932470588235295</v>
      </c>
      <c r="I256" s="5"/>
      <c r="J256" s="6"/>
      <c r="K256" s="5"/>
    </row>
    <row r="257" spans="1:11" x14ac:dyDescent="0.35">
      <c r="A257">
        <v>46992.4</v>
      </c>
      <c r="B257" s="2">
        <f t="shared" si="9"/>
        <v>1925.7000000000044</v>
      </c>
      <c r="C257">
        <v>275.52</v>
      </c>
      <c r="D257" s="37">
        <v>4.26E-11</v>
      </c>
      <c r="E257" s="5">
        <f t="shared" si="10"/>
        <v>11757600000000</v>
      </c>
      <c r="F257" s="5">
        <f t="shared" si="11"/>
        <v>6916235294117647</v>
      </c>
      <c r="I257" s="5"/>
      <c r="J257" s="6"/>
      <c r="K257" s="5"/>
    </row>
    <row r="258" spans="1:11" x14ac:dyDescent="0.35">
      <c r="A258">
        <v>46999.9</v>
      </c>
      <c r="B258" s="2">
        <f t="shared" si="9"/>
        <v>1933.2000000000044</v>
      </c>
      <c r="C258">
        <v>276.26</v>
      </c>
      <c r="D258" s="37">
        <v>4.2500000000000002E-11</v>
      </c>
      <c r="E258" s="5">
        <f t="shared" si="10"/>
        <v>11730000000000</v>
      </c>
      <c r="F258" s="5">
        <f t="shared" si="11"/>
        <v>6900000000000000</v>
      </c>
      <c r="I258" s="5"/>
      <c r="J258" s="6"/>
      <c r="K258" s="5"/>
    </row>
    <row r="259" spans="1:11" x14ac:dyDescent="0.35">
      <c r="A259">
        <v>47007.4</v>
      </c>
      <c r="B259" s="2">
        <f t="shared" ref="B259:B290" si="12">A259-$A$2</f>
        <v>1940.7000000000044</v>
      </c>
      <c r="C259">
        <v>276.99</v>
      </c>
      <c r="D259" s="37">
        <v>4.2399999999999997E-11</v>
      </c>
      <c r="E259" s="5">
        <f t="shared" ref="E259:E290" si="13">D259*2.76E+23</f>
        <v>11702399999999.998</v>
      </c>
      <c r="F259" s="5">
        <f t="shared" ref="F259:F290" si="14">E259/0.0017</f>
        <v>6883764705882352</v>
      </c>
      <c r="I259" s="5"/>
      <c r="J259" s="6"/>
      <c r="K259" s="5"/>
    </row>
    <row r="260" spans="1:11" x14ac:dyDescent="0.35">
      <c r="A260">
        <v>47015</v>
      </c>
      <c r="B260" s="2">
        <f t="shared" si="12"/>
        <v>1948.3000000000029</v>
      </c>
      <c r="C260">
        <v>277.73</v>
      </c>
      <c r="D260" s="37">
        <v>4.2399999999999997E-11</v>
      </c>
      <c r="E260" s="5">
        <f t="shared" si="13"/>
        <v>11702399999999.998</v>
      </c>
      <c r="F260" s="5">
        <f t="shared" si="14"/>
        <v>6883764705882352</v>
      </c>
      <c r="I260" s="5"/>
      <c r="J260" s="6"/>
      <c r="K260" s="5"/>
    </row>
    <row r="261" spans="1:11" x14ac:dyDescent="0.35">
      <c r="A261">
        <v>47022.5</v>
      </c>
      <c r="B261" s="2">
        <f t="shared" si="12"/>
        <v>1955.8000000000029</v>
      </c>
      <c r="C261">
        <v>278.45</v>
      </c>
      <c r="D261" s="37">
        <v>4.22E-11</v>
      </c>
      <c r="E261" s="5">
        <f t="shared" si="13"/>
        <v>11647200000000</v>
      </c>
      <c r="F261" s="5">
        <f t="shared" si="14"/>
        <v>6851294117647059</v>
      </c>
      <c r="I261" s="5"/>
      <c r="J261" s="6"/>
      <c r="K261" s="5"/>
    </row>
    <row r="262" spans="1:11" x14ac:dyDescent="0.35">
      <c r="A262">
        <v>47030</v>
      </c>
      <c r="B262" s="2">
        <f t="shared" si="12"/>
        <v>1963.3000000000029</v>
      </c>
      <c r="C262">
        <v>279.17</v>
      </c>
      <c r="D262" s="37">
        <v>4.2100000000000002E-11</v>
      </c>
      <c r="E262" s="5">
        <f t="shared" si="13"/>
        <v>11619600000000</v>
      </c>
      <c r="F262" s="5">
        <f t="shared" si="14"/>
        <v>6835058823529412</v>
      </c>
      <c r="I262" s="5"/>
      <c r="J262" s="6"/>
      <c r="K262" s="5"/>
    </row>
    <row r="263" spans="1:11" x14ac:dyDescent="0.35">
      <c r="A263">
        <v>47037.5</v>
      </c>
      <c r="B263" s="2">
        <f t="shared" si="12"/>
        <v>1970.8000000000029</v>
      </c>
      <c r="C263">
        <v>279.89</v>
      </c>
      <c r="D263" s="37">
        <v>4.2100000000000002E-11</v>
      </c>
      <c r="E263" s="5">
        <f t="shared" si="13"/>
        <v>11619600000000</v>
      </c>
      <c r="F263" s="5">
        <f t="shared" si="14"/>
        <v>6835058823529412</v>
      </c>
      <c r="I263" s="5"/>
      <c r="J263" s="6"/>
      <c r="K263" s="5"/>
    </row>
    <row r="264" spans="1:11" x14ac:dyDescent="0.35">
      <c r="A264">
        <v>47045.1</v>
      </c>
      <c r="B264" s="2">
        <f t="shared" si="12"/>
        <v>1978.4000000000015</v>
      </c>
      <c r="C264">
        <v>280.61</v>
      </c>
      <c r="D264" s="37">
        <v>4.2100000000000002E-11</v>
      </c>
      <c r="E264" s="5">
        <f t="shared" si="13"/>
        <v>11619600000000</v>
      </c>
      <c r="F264" s="5">
        <f t="shared" si="14"/>
        <v>6835058823529412</v>
      </c>
      <c r="I264" s="5"/>
      <c r="J264" s="6"/>
      <c r="K264" s="5"/>
    </row>
    <row r="265" spans="1:11" x14ac:dyDescent="0.35">
      <c r="A265">
        <v>47052.6</v>
      </c>
      <c r="B265" s="2">
        <f t="shared" si="12"/>
        <v>1985.9000000000015</v>
      </c>
      <c r="C265">
        <v>281.33999999999997</v>
      </c>
      <c r="D265" s="37">
        <v>4.18E-11</v>
      </c>
      <c r="E265" s="5">
        <f t="shared" si="13"/>
        <v>11536800000000</v>
      </c>
      <c r="F265" s="5">
        <f t="shared" si="14"/>
        <v>6786352941176471</v>
      </c>
      <c r="I265" s="5"/>
      <c r="J265" s="6"/>
      <c r="K265" s="5"/>
    </row>
    <row r="266" spans="1:11" x14ac:dyDescent="0.35">
      <c r="A266">
        <v>47060.1</v>
      </c>
      <c r="B266" s="2">
        <f t="shared" si="12"/>
        <v>1993.4000000000015</v>
      </c>
      <c r="C266">
        <v>282.02999999999997</v>
      </c>
      <c r="D266" s="37">
        <v>4.18E-11</v>
      </c>
      <c r="E266" s="5">
        <f t="shared" si="13"/>
        <v>11536800000000</v>
      </c>
      <c r="F266" s="5">
        <f t="shared" si="14"/>
        <v>6786352941176471</v>
      </c>
      <c r="I266" s="5"/>
      <c r="J266" s="6"/>
      <c r="K266" s="5"/>
    </row>
    <row r="267" spans="1:11" x14ac:dyDescent="0.35">
      <c r="A267">
        <v>47067.7</v>
      </c>
      <c r="B267" s="2">
        <f t="shared" si="12"/>
        <v>2001</v>
      </c>
      <c r="C267">
        <v>282.69</v>
      </c>
      <c r="D267" s="37">
        <v>4.18E-11</v>
      </c>
      <c r="E267" s="5">
        <f t="shared" si="13"/>
        <v>11536800000000</v>
      </c>
      <c r="F267" s="5">
        <f t="shared" si="14"/>
        <v>6786352941176471</v>
      </c>
      <c r="I267" s="5"/>
      <c r="J267" s="6"/>
      <c r="K267" s="5"/>
    </row>
    <row r="268" spans="1:11" x14ac:dyDescent="0.35">
      <c r="A268">
        <v>47075.199999999997</v>
      </c>
      <c r="B268" s="2">
        <f t="shared" si="12"/>
        <v>2008.5</v>
      </c>
      <c r="C268">
        <v>283.36</v>
      </c>
      <c r="D268" s="37">
        <v>4.1599999999999997E-11</v>
      </c>
      <c r="E268" s="5">
        <f t="shared" si="13"/>
        <v>11481599999999.998</v>
      </c>
      <c r="F268" s="5">
        <f t="shared" si="14"/>
        <v>6753882352941176</v>
      </c>
      <c r="I268" s="5"/>
      <c r="J268" s="6"/>
      <c r="K268" s="5"/>
    </row>
    <row r="269" spans="1:11" x14ac:dyDescent="0.35">
      <c r="A269">
        <v>47082.7</v>
      </c>
      <c r="B269" s="2">
        <f t="shared" si="12"/>
        <v>2016</v>
      </c>
      <c r="C269">
        <v>284.06</v>
      </c>
      <c r="D269" s="37">
        <v>4.1499999999999999E-11</v>
      </c>
      <c r="E269" s="5">
        <f t="shared" si="13"/>
        <v>11454000000000</v>
      </c>
      <c r="F269" s="5">
        <f t="shared" si="14"/>
        <v>6737647058823530</v>
      </c>
      <c r="I269" s="5"/>
      <c r="J269" s="6"/>
      <c r="K269" s="5"/>
    </row>
    <row r="270" spans="1:11" x14ac:dyDescent="0.35">
      <c r="A270">
        <v>47090.3</v>
      </c>
      <c r="B270" s="2">
        <f t="shared" si="12"/>
        <v>2023.6000000000058</v>
      </c>
      <c r="C270">
        <v>284.74</v>
      </c>
      <c r="D270" s="37">
        <v>4.1499999999999999E-11</v>
      </c>
      <c r="E270" s="5">
        <f t="shared" si="13"/>
        <v>11454000000000</v>
      </c>
      <c r="F270" s="5">
        <f t="shared" si="14"/>
        <v>6737647058823530</v>
      </c>
      <c r="I270" s="5"/>
      <c r="J270" s="6"/>
      <c r="K270" s="5"/>
    </row>
    <row r="271" spans="1:11" x14ac:dyDescent="0.35">
      <c r="A271">
        <v>47097.9</v>
      </c>
      <c r="B271" s="2">
        <f t="shared" si="12"/>
        <v>2031.2000000000044</v>
      </c>
      <c r="C271">
        <v>285.45999999999998</v>
      </c>
      <c r="D271" s="37">
        <v>4.1300000000000002E-11</v>
      </c>
      <c r="E271" s="5">
        <f t="shared" si="13"/>
        <v>11398800000000</v>
      </c>
      <c r="F271" s="5">
        <f t="shared" si="14"/>
        <v>6705176470588236</v>
      </c>
      <c r="I271" s="5"/>
      <c r="J271" s="6"/>
      <c r="K271" s="5"/>
    </row>
    <row r="272" spans="1:11" x14ac:dyDescent="0.35">
      <c r="A272">
        <v>47105.7</v>
      </c>
      <c r="B272" s="2">
        <f t="shared" si="12"/>
        <v>2039</v>
      </c>
      <c r="C272">
        <v>286.17</v>
      </c>
      <c r="D272" s="37">
        <v>4.1300000000000002E-11</v>
      </c>
      <c r="E272" s="5">
        <f t="shared" si="13"/>
        <v>11398800000000</v>
      </c>
      <c r="F272" s="5">
        <f t="shared" si="14"/>
        <v>6705176470588236</v>
      </c>
      <c r="I272" s="5"/>
      <c r="J272" s="6"/>
      <c r="K272" s="5"/>
    </row>
    <row r="273" spans="1:11" x14ac:dyDescent="0.35">
      <c r="A273">
        <v>47113.4</v>
      </c>
      <c r="B273" s="2">
        <f t="shared" si="12"/>
        <v>2046.7000000000044</v>
      </c>
      <c r="C273">
        <v>286.89999999999998</v>
      </c>
      <c r="D273" s="37">
        <v>4.1300000000000002E-11</v>
      </c>
      <c r="E273" s="5">
        <f t="shared" si="13"/>
        <v>11398800000000</v>
      </c>
      <c r="F273" s="5">
        <f t="shared" si="14"/>
        <v>6705176470588236</v>
      </c>
      <c r="I273" s="5"/>
      <c r="J273" s="6"/>
      <c r="K273" s="5"/>
    </row>
    <row r="274" spans="1:11" x14ac:dyDescent="0.35">
      <c r="A274">
        <v>47121.2</v>
      </c>
      <c r="B274" s="2">
        <f t="shared" si="12"/>
        <v>2054.5</v>
      </c>
      <c r="C274">
        <v>287.64999999999998</v>
      </c>
      <c r="D274" s="37">
        <v>4.1199999999999997E-11</v>
      </c>
      <c r="E274" s="5">
        <f t="shared" si="13"/>
        <v>11371199999999.998</v>
      </c>
      <c r="F274" s="5">
        <f t="shared" si="14"/>
        <v>6688941176470587</v>
      </c>
      <c r="I274" s="5"/>
      <c r="J274" s="6"/>
      <c r="K274" s="5"/>
    </row>
    <row r="275" spans="1:11" x14ac:dyDescent="0.35">
      <c r="A275">
        <v>47128.7</v>
      </c>
      <c r="B275" s="2">
        <f t="shared" si="12"/>
        <v>2062</v>
      </c>
      <c r="C275">
        <v>288.38</v>
      </c>
      <c r="D275" s="37">
        <v>4.1099999999999999E-11</v>
      </c>
      <c r="E275" s="5">
        <f t="shared" si="13"/>
        <v>11343600000000</v>
      </c>
      <c r="F275" s="5">
        <f t="shared" si="14"/>
        <v>6672705882352942</v>
      </c>
      <c r="I275" s="5"/>
      <c r="J275" s="6"/>
      <c r="K275" s="5"/>
    </row>
    <row r="276" spans="1:11" x14ac:dyDescent="0.35">
      <c r="A276">
        <v>47136.2</v>
      </c>
      <c r="B276" s="2">
        <f t="shared" si="12"/>
        <v>2069.5</v>
      </c>
      <c r="C276">
        <v>289.11</v>
      </c>
      <c r="D276" s="37">
        <v>4.1099999999999999E-11</v>
      </c>
      <c r="E276" s="5">
        <f t="shared" si="13"/>
        <v>11343600000000</v>
      </c>
      <c r="F276" s="5">
        <f t="shared" si="14"/>
        <v>6672705882352942</v>
      </c>
      <c r="I276" s="5"/>
      <c r="J276" s="6"/>
      <c r="K276" s="5"/>
    </row>
    <row r="277" spans="1:11" x14ac:dyDescent="0.35">
      <c r="A277">
        <v>47143.7</v>
      </c>
      <c r="B277" s="2">
        <f t="shared" si="12"/>
        <v>2077</v>
      </c>
      <c r="C277">
        <v>289.86</v>
      </c>
      <c r="D277" s="37">
        <v>4.0900000000000002E-11</v>
      </c>
      <c r="E277" s="5">
        <f t="shared" si="13"/>
        <v>11288400000000</v>
      </c>
      <c r="F277" s="5">
        <f t="shared" si="14"/>
        <v>6640235294117647</v>
      </c>
      <c r="I277" s="5"/>
      <c r="J277" s="6"/>
      <c r="K277" s="5"/>
    </row>
    <row r="278" spans="1:11" x14ac:dyDescent="0.35">
      <c r="A278">
        <v>47151.3</v>
      </c>
      <c r="B278" s="2">
        <f t="shared" si="12"/>
        <v>2084.6000000000058</v>
      </c>
      <c r="C278">
        <v>290.58</v>
      </c>
      <c r="D278" s="37">
        <v>4.0799999999999997E-11</v>
      </c>
      <c r="E278" s="5">
        <f t="shared" si="13"/>
        <v>11260799999999.998</v>
      </c>
      <c r="F278" s="5">
        <f t="shared" si="14"/>
        <v>6623999999999999</v>
      </c>
      <c r="I278" s="5"/>
      <c r="J278" s="6"/>
      <c r="K278" s="5"/>
    </row>
    <row r="279" spans="1:11" x14ac:dyDescent="0.35">
      <c r="A279">
        <v>47158.8</v>
      </c>
      <c r="B279" s="2">
        <f t="shared" si="12"/>
        <v>2092.1000000000058</v>
      </c>
      <c r="C279">
        <v>291.35000000000002</v>
      </c>
      <c r="D279" s="37">
        <v>4.0799999999999997E-11</v>
      </c>
      <c r="E279" s="5">
        <f t="shared" si="13"/>
        <v>11260799999999.998</v>
      </c>
      <c r="F279" s="5">
        <f t="shared" si="14"/>
        <v>6623999999999999</v>
      </c>
      <c r="I279" s="5"/>
      <c r="J279" s="6"/>
      <c r="K279" s="5"/>
    </row>
    <row r="280" spans="1:11" x14ac:dyDescent="0.35">
      <c r="A280">
        <v>47166.3</v>
      </c>
      <c r="B280" s="2">
        <f t="shared" si="12"/>
        <v>2099.6000000000058</v>
      </c>
      <c r="C280">
        <v>292.08999999999997</v>
      </c>
      <c r="D280" s="37">
        <v>4.0600000000000001E-11</v>
      </c>
      <c r="E280" s="5">
        <f t="shared" si="13"/>
        <v>11205600000000</v>
      </c>
      <c r="F280" s="5">
        <f t="shared" si="14"/>
        <v>6591529411764706</v>
      </c>
      <c r="I280" s="5"/>
      <c r="J280" s="6"/>
      <c r="K280" s="5"/>
    </row>
    <row r="281" spans="1:11" x14ac:dyDescent="0.35">
      <c r="A281">
        <v>47173.9</v>
      </c>
      <c r="B281" s="2">
        <f t="shared" si="12"/>
        <v>2107.2000000000044</v>
      </c>
      <c r="C281">
        <v>292.85000000000002</v>
      </c>
      <c r="D281" s="37">
        <v>4.0600000000000001E-11</v>
      </c>
      <c r="E281" s="5">
        <f t="shared" si="13"/>
        <v>11205600000000</v>
      </c>
      <c r="F281" s="5">
        <f t="shared" si="14"/>
        <v>6591529411764706</v>
      </c>
      <c r="I281" s="5"/>
      <c r="J281" s="6"/>
      <c r="K281" s="5"/>
    </row>
    <row r="282" spans="1:11" x14ac:dyDescent="0.35">
      <c r="A282">
        <v>47181.4</v>
      </c>
      <c r="B282" s="2">
        <f t="shared" si="12"/>
        <v>2114.7000000000044</v>
      </c>
      <c r="C282">
        <v>293.62</v>
      </c>
      <c r="D282" s="37">
        <v>4.0500000000000002E-11</v>
      </c>
      <c r="E282" s="5">
        <f t="shared" si="13"/>
        <v>11178000000000</v>
      </c>
      <c r="F282" s="5">
        <f t="shared" si="14"/>
        <v>6575294117647059</v>
      </c>
      <c r="I282" s="5"/>
      <c r="J282" s="6"/>
      <c r="K282" s="5"/>
    </row>
    <row r="283" spans="1:11" x14ac:dyDescent="0.35">
      <c r="A283">
        <v>47188.9</v>
      </c>
      <c r="B283" s="2">
        <f t="shared" si="12"/>
        <v>2122.2000000000044</v>
      </c>
      <c r="C283">
        <v>294.39</v>
      </c>
      <c r="D283" s="37">
        <v>4.0299999999999999E-11</v>
      </c>
      <c r="E283" s="5">
        <f t="shared" si="13"/>
        <v>11122800000000</v>
      </c>
      <c r="F283" s="5">
        <f t="shared" si="14"/>
        <v>6542823529411765</v>
      </c>
      <c r="I283" s="5"/>
      <c r="J283" s="6"/>
      <c r="K283" s="5"/>
    </row>
    <row r="284" spans="1:11" x14ac:dyDescent="0.35">
      <c r="A284">
        <v>47196.5</v>
      </c>
      <c r="B284" s="2">
        <f t="shared" si="12"/>
        <v>2129.8000000000029</v>
      </c>
      <c r="C284">
        <v>295.17</v>
      </c>
      <c r="D284" s="37">
        <v>4.0399999999999997E-11</v>
      </c>
      <c r="E284" s="5">
        <f t="shared" si="13"/>
        <v>11150399999999.998</v>
      </c>
      <c r="F284" s="5">
        <f t="shared" si="14"/>
        <v>6559058823529411</v>
      </c>
      <c r="I284" s="5"/>
      <c r="J284" s="6"/>
      <c r="K284" s="5"/>
    </row>
    <row r="285" spans="1:11" x14ac:dyDescent="0.35">
      <c r="A285">
        <v>47204</v>
      </c>
      <c r="B285" s="2">
        <f t="shared" si="12"/>
        <v>2137.3000000000029</v>
      </c>
      <c r="C285">
        <v>295.97000000000003</v>
      </c>
      <c r="D285" s="37">
        <v>4.0299999999999999E-11</v>
      </c>
      <c r="E285" s="5">
        <f t="shared" si="13"/>
        <v>11122800000000</v>
      </c>
      <c r="F285" s="5">
        <f t="shared" si="14"/>
        <v>6542823529411765</v>
      </c>
      <c r="I285" s="5"/>
      <c r="J285" s="6"/>
      <c r="K285" s="5"/>
    </row>
    <row r="286" spans="1:11" x14ac:dyDescent="0.35">
      <c r="A286">
        <v>47211.5</v>
      </c>
      <c r="B286" s="2">
        <f t="shared" si="12"/>
        <v>2144.8000000000029</v>
      </c>
      <c r="C286">
        <v>296.73</v>
      </c>
      <c r="D286" s="37">
        <v>4.0200000000000001E-11</v>
      </c>
      <c r="E286" s="5">
        <f t="shared" si="13"/>
        <v>11095200000000</v>
      </c>
      <c r="F286" s="5">
        <f t="shared" si="14"/>
        <v>6526588235294118</v>
      </c>
      <c r="I286" s="5"/>
      <c r="J286" s="6"/>
      <c r="K286" s="5"/>
    </row>
    <row r="287" spans="1:11" x14ac:dyDescent="0.35">
      <c r="A287">
        <v>47219.1</v>
      </c>
      <c r="B287" s="2">
        <f t="shared" si="12"/>
        <v>2152.4000000000015</v>
      </c>
      <c r="C287">
        <v>297.51</v>
      </c>
      <c r="D287" s="37">
        <v>4.0200000000000001E-11</v>
      </c>
      <c r="E287" s="5">
        <f t="shared" si="13"/>
        <v>11095200000000</v>
      </c>
      <c r="F287" s="5">
        <f t="shared" si="14"/>
        <v>6526588235294118</v>
      </c>
      <c r="I287" s="5"/>
      <c r="J287" s="6"/>
      <c r="K287" s="5"/>
    </row>
    <row r="288" spans="1:11" x14ac:dyDescent="0.35">
      <c r="A288">
        <v>47226.7</v>
      </c>
      <c r="B288" s="2">
        <f t="shared" si="12"/>
        <v>2160</v>
      </c>
      <c r="C288">
        <v>298.27999999999997</v>
      </c>
      <c r="D288" s="37">
        <v>4.0100000000000002E-11</v>
      </c>
      <c r="E288" s="5">
        <f t="shared" si="13"/>
        <v>11067600000000</v>
      </c>
      <c r="F288" s="5">
        <f t="shared" si="14"/>
        <v>6510352941176471</v>
      </c>
      <c r="I288" s="5"/>
      <c r="J288" s="6"/>
      <c r="K288" s="5"/>
    </row>
    <row r="289" spans="1:11" x14ac:dyDescent="0.35">
      <c r="A289">
        <v>47234.400000000001</v>
      </c>
      <c r="B289" s="2">
        <f t="shared" si="12"/>
        <v>2167.7000000000044</v>
      </c>
      <c r="C289">
        <v>299.08999999999997</v>
      </c>
      <c r="D289" s="37">
        <v>3.9899999999999999E-11</v>
      </c>
      <c r="E289" s="5">
        <f t="shared" si="13"/>
        <v>11012400000000</v>
      </c>
      <c r="F289" s="5">
        <f t="shared" si="14"/>
        <v>6477882352941177</v>
      </c>
      <c r="I289" s="5"/>
      <c r="J289" s="6"/>
      <c r="K289" s="5"/>
    </row>
    <row r="290" spans="1:11" x14ac:dyDescent="0.35">
      <c r="A290">
        <v>47242.2</v>
      </c>
      <c r="B290" s="2">
        <f t="shared" si="12"/>
        <v>2175.5</v>
      </c>
      <c r="C290">
        <v>299.89</v>
      </c>
      <c r="D290" s="37">
        <v>3.9899999999999999E-11</v>
      </c>
      <c r="E290" s="5">
        <f t="shared" si="13"/>
        <v>11012400000000</v>
      </c>
      <c r="F290" s="5">
        <f t="shared" si="14"/>
        <v>6477882352941177</v>
      </c>
      <c r="I290" s="5"/>
      <c r="J290" s="6"/>
      <c r="K290" s="5"/>
    </row>
    <row r="291" spans="1:11" x14ac:dyDescent="0.35">
      <c r="A291" s="3"/>
      <c r="C291" s="3"/>
      <c r="D291" s="3"/>
      <c r="E291" s="3"/>
      <c r="F291" s="4"/>
    </row>
    <row r="292" spans="1:11" x14ac:dyDescent="0.35">
      <c r="A292" s="3"/>
      <c r="C292" s="3"/>
      <c r="D292" s="3"/>
      <c r="E292" s="38"/>
      <c r="F292" s="4"/>
    </row>
    <row r="293" spans="1:11" x14ac:dyDescent="0.35">
      <c r="A293" s="3"/>
      <c r="C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3"/>
      <c r="F295" s="4"/>
    </row>
    <row r="296" spans="1:11" x14ac:dyDescent="0.35">
      <c r="A296" s="3"/>
      <c r="C296" s="3"/>
      <c r="D296" s="3"/>
      <c r="E296" s="3"/>
      <c r="F296" s="4"/>
    </row>
    <row r="297" spans="1:11" x14ac:dyDescent="0.35">
      <c r="A297" s="3"/>
      <c r="C297" s="3"/>
      <c r="D297" s="3"/>
      <c r="E297" s="3"/>
      <c r="F297" s="4"/>
    </row>
    <row r="298" spans="1:11" x14ac:dyDescent="0.35">
      <c r="A298" s="3"/>
      <c r="C298" s="3"/>
      <c r="D298" s="3"/>
      <c r="E298" s="3"/>
      <c r="F298" s="4"/>
    </row>
    <row r="299" spans="1:11" x14ac:dyDescent="0.35">
      <c r="A299" s="3"/>
      <c r="C299" s="3"/>
      <c r="D299" s="3"/>
      <c r="E299" s="4"/>
    </row>
    <row r="300" spans="1:11" x14ac:dyDescent="0.35">
      <c r="A300" s="3"/>
      <c r="C300" s="3"/>
      <c r="D300" s="3"/>
      <c r="E300" s="4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2FB5-75FC-4F91-92A8-9DF4D4308B13}">
  <dimension ref="A1:AI417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10.6328125" style="2" bestFit="1" customWidth="1"/>
    <col min="8" max="8" width="23.08984375" style="2" bestFit="1" customWidth="1"/>
    <col min="9" max="9" width="15.90625" style="2" bestFit="1" customWidth="1"/>
    <col min="10" max="10" width="11.90625" style="2" bestFit="1" customWidth="1"/>
    <col min="11" max="11" width="24.36328125" style="2" bestFit="1" customWidth="1"/>
    <col min="12" max="12" width="15.90625" style="2" bestFit="1" customWidth="1"/>
    <col min="13" max="13" width="23.90625" style="2" bestFit="1" customWidth="1"/>
    <col min="14" max="14" width="16.36328125" style="2" bestFit="1" customWidth="1"/>
    <col min="15" max="15" width="14.36328125" style="2" bestFit="1" customWidth="1"/>
    <col min="16" max="16" width="12.54296875" style="2" bestFit="1" customWidth="1"/>
    <col min="17" max="17" width="35.6328125" style="2" bestFit="1" customWidth="1"/>
    <col min="18" max="20" width="10.90625" style="2"/>
    <col min="21" max="21" width="12.6328125" style="2" customWidth="1"/>
    <col min="22" max="22" width="14.6328125" style="2" customWidth="1"/>
    <col min="23" max="25" width="10.90625" style="2"/>
    <col min="26" max="26" width="9.453125" style="2" bestFit="1" customWidth="1"/>
    <col min="27" max="27" width="8.6328125" style="2" bestFit="1" customWidth="1"/>
    <col min="28" max="28" width="25.1796875" style="2" bestFit="1" customWidth="1"/>
    <col min="29" max="29" width="16.36328125" style="2" bestFit="1" customWidth="1"/>
    <col min="30" max="30" width="14.36328125" style="2" bestFit="1" customWidth="1"/>
    <col min="31" max="31" width="12.54296875" style="2" bestFit="1" customWidth="1"/>
    <col min="32" max="32" width="35.6328125" style="2" bestFit="1" customWidth="1"/>
    <col min="33" max="16384" width="10.90625" style="2"/>
  </cols>
  <sheetData>
    <row r="1" spans="1:35" x14ac:dyDescent="0.35">
      <c r="A1" s="1" t="s">
        <v>1</v>
      </c>
      <c r="B1" s="1" t="s">
        <v>2</v>
      </c>
      <c r="C1" s="1" t="s">
        <v>4</v>
      </c>
      <c r="D1" s="13" t="s">
        <v>5</v>
      </c>
      <c r="E1" s="13" t="s">
        <v>6</v>
      </c>
      <c r="F1" s="13" t="s">
        <v>7</v>
      </c>
      <c r="G1" s="23" t="s">
        <v>12</v>
      </c>
      <c r="H1" s="23" t="s">
        <v>13</v>
      </c>
      <c r="I1" s="23" t="s">
        <v>14</v>
      </c>
      <c r="J1" s="32" t="s">
        <v>19</v>
      </c>
      <c r="K1" s="32" t="s">
        <v>20</v>
      </c>
      <c r="L1" s="32" t="s">
        <v>18</v>
      </c>
      <c r="O1" s="23"/>
      <c r="P1" s="23"/>
      <c r="Q1" s="23"/>
      <c r="R1" s="22"/>
      <c r="T1" s="5"/>
      <c r="X1" s="5"/>
      <c r="AD1" s="32"/>
      <c r="AE1" s="32"/>
      <c r="AF1" s="32"/>
    </row>
    <row r="2" spans="1:35" x14ac:dyDescent="0.35">
      <c r="A2">
        <v>53483.1</v>
      </c>
      <c r="B2" s="2">
        <f>A2-$A$2</f>
        <v>0</v>
      </c>
      <c r="C2">
        <v>83.17</v>
      </c>
      <c r="D2" s="37">
        <v>5.8199999999999995E-10</v>
      </c>
      <c r="E2" s="5">
        <f>D2*1.143E+24</f>
        <v>665226000000000</v>
      </c>
      <c r="F2" s="5">
        <f>E2/0.0017</f>
        <v>3.9130941176470592E+17</v>
      </c>
      <c r="G2" s="37">
        <v>5.9000000000000003E-10</v>
      </c>
      <c r="H2" s="5">
        <f>G2*1.994E+24</f>
        <v>1176460000000000</v>
      </c>
      <c r="I2" s="5">
        <f>H2/0.0017</f>
        <v>6.920352941176471E+17</v>
      </c>
      <c r="J2" s="37">
        <v>3.6200000000000002E-11</v>
      </c>
      <c r="K2" s="5">
        <f>J2*1.569E+24</f>
        <v>56797800000000</v>
      </c>
      <c r="L2" s="5">
        <f>K2/0.0017</f>
        <v>3.3410470588235296E+16</v>
      </c>
      <c r="O2" s="5"/>
      <c r="P2" s="6"/>
      <c r="S2" s="7"/>
      <c r="T2" s="8"/>
      <c r="U2" s="9"/>
      <c r="V2" s="12"/>
      <c r="W2" s="25"/>
      <c r="X2" s="26"/>
      <c r="Y2" s="24"/>
      <c r="AD2" s="5"/>
      <c r="AE2" s="6"/>
      <c r="AG2" s="33"/>
      <c r="AH2" s="34"/>
      <c r="AI2" s="35"/>
    </row>
    <row r="3" spans="1:35" x14ac:dyDescent="0.35">
      <c r="A3">
        <v>53490.6</v>
      </c>
      <c r="B3" s="2">
        <f t="shared" ref="B3:B66" si="0">A3-$A$2</f>
        <v>7.5</v>
      </c>
      <c r="C3">
        <v>83.19</v>
      </c>
      <c r="D3" s="37">
        <v>5.1299999999999999E-10</v>
      </c>
      <c r="E3" s="5">
        <f t="shared" ref="E3:E66" si="1">D3*1.143E+24</f>
        <v>586359000000000</v>
      </c>
      <c r="F3" s="5">
        <f t="shared" ref="F3:F66" si="2">E3/0.0017</f>
        <v>3.4491705882352941E+17</v>
      </c>
      <c r="G3" s="37">
        <v>5.3000000000000003E-10</v>
      </c>
      <c r="H3" s="5">
        <f t="shared" ref="H3:H66" si="3">G3*1.994E+24</f>
        <v>1056820000000000.1</v>
      </c>
      <c r="I3" s="5">
        <f t="shared" ref="I3:I66" si="4">H3/0.0017</f>
        <v>6.2165882352941184E+17</v>
      </c>
      <c r="J3" s="37">
        <v>3.2499999999999998E-11</v>
      </c>
      <c r="K3" s="5">
        <f t="shared" ref="K3:K66" si="5">J3*1.569E+24</f>
        <v>50992499999999.992</v>
      </c>
      <c r="L3" s="5">
        <f t="shared" ref="L3:L66" si="6">K3/0.0017</f>
        <v>2.9995588235294116E+16</v>
      </c>
      <c r="O3" s="5"/>
      <c r="P3" s="6"/>
      <c r="Q3" s="5"/>
      <c r="S3" s="9"/>
      <c r="T3" s="20"/>
      <c r="U3" s="9"/>
      <c r="V3" s="12"/>
      <c r="W3" s="24"/>
      <c r="X3" s="27"/>
      <c r="Y3" s="24"/>
      <c r="AD3" s="5"/>
      <c r="AE3" s="6"/>
      <c r="AF3" s="5"/>
      <c r="AG3" s="35"/>
      <c r="AH3" s="34"/>
      <c r="AI3" s="35"/>
    </row>
    <row r="4" spans="1:35" x14ac:dyDescent="0.35">
      <c r="A4">
        <v>53506.8</v>
      </c>
      <c r="B4" s="2">
        <f t="shared" si="0"/>
        <v>23.700000000004366</v>
      </c>
      <c r="C4">
        <v>83.33</v>
      </c>
      <c r="D4" s="37">
        <v>4.05E-10</v>
      </c>
      <c r="E4" s="5">
        <f t="shared" si="1"/>
        <v>462915000000000</v>
      </c>
      <c r="F4" s="5">
        <f t="shared" si="2"/>
        <v>2.7230294117647059E+17</v>
      </c>
      <c r="G4" s="37">
        <v>4.33E-10</v>
      </c>
      <c r="H4" s="5">
        <f t="shared" si="3"/>
        <v>863402000000000</v>
      </c>
      <c r="I4" s="5">
        <f t="shared" si="4"/>
        <v>5.0788352941176474E+17</v>
      </c>
      <c r="J4" s="37">
        <v>2.6699999999999999E-11</v>
      </c>
      <c r="K4" s="5">
        <f t="shared" si="5"/>
        <v>41892300000000</v>
      </c>
      <c r="L4" s="5">
        <f t="shared" si="6"/>
        <v>2.4642529411764708E+16</v>
      </c>
      <c r="O4" s="5"/>
      <c r="P4" s="6"/>
      <c r="Q4" s="5"/>
      <c r="AD4" s="5"/>
      <c r="AE4" s="6"/>
      <c r="AF4" s="5"/>
    </row>
    <row r="5" spans="1:35" x14ac:dyDescent="0.35">
      <c r="A5">
        <v>53514.3</v>
      </c>
      <c r="B5" s="2">
        <f t="shared" si="0"/>
        <v>31.200000000004366</v>
      </c>
      <c r="C5">
        <v>83.37</v>
      </c>
      <c r="D5" s="37">
        <v>3.6800000000000002E-10</v>
      </c>
      <c r="E5" s="5">
        <f t="shared" si="1"/>
        <v>420624000000000.06</v>
      </c>
      <c r="F5" s="5">
        <f t="shared" si="2"/>
        <v>2.4742588235294122E+17</v>
      </c>
      <c r="G5" s="37">
        <v>3.9800000000000002E-10</v>
      </c>
      <c r="H5" s="5">
        <f t="shared" si="3"/>
        <v>793612000000000.13</v>
      </c>
      <c r="I5" s="5">
        <f t="shared" si="4"/>
        <v>4.6683058823529421E+17</v>
      </c>
      <c r="J5" s="37">
        <v>2.4499999999999999E-11</v>
      </c>
      <c r="K5" s="5">
        <f t="shared" si="5"/>
        <v>38440500000000</v>
      </c>
      <c r="L5" s="5">
        <f t="shared" si="6"/>
        <v>2.2612058823529412E+16</v>
      </c>
      <c r="O5" s="5"/>
      <c r="P5" s="6"/>
      <c r="Q5" s="5"/>
      <c r="S5" s="1"/>
      <c r="V5" s="22"/>
      <c r="W5" s="22"/>
      <c r="X5" s="22"/>
      <c r="AD5" s="5"/>
      <c r="AE5" s="6"/>
      <c r="AF5" s="5"/>
      <c r="AH5" s="35"/>
    </row>
    <row r="6" spans="1:35" x14ac:dyDescent="0.35">
      <c r="A6">
        <v>53521.8</v>
      </c>
      <c r="B6" s="2">
        <f t="shared" si="0"/>
        <v>38.700000000004366</v>
      </c>
      <c r="C6">
        <v>83.4</v>
      </c>
      <c r="D6" s="37">
        <v>3.3299999999999999E-10</v>
      </c>
      <c r="E6" s="5">
        <f t="shared" si="1"/>
        <v>380619000000000</v>
      </c>
      <c r="F6" s="5">
        <f t="shared" si="2"/>
        <v>2.238935294117647E+17</v>
      </c>
      <c r="G6" s="37">
        <v>3.6700000000000003E-10</v>
      </c>
      <c r="H6" s="5">
        <f t="shared" si="3"/>
        <v>731798000000000.13</v>
      </c>
      <c r="I6" s="5">
        <f t="shared" si="4"/>
        <v>4.3046941176470598E+17</v>
      </c>
      <c r="J6" s="37">
        <v>2.2400000000000001E-11</v>
      </c>
      <c r="K6" s="5">
        <f t="shared" si="5"/>
        <v>35145600000000</v>
      </c>
      <c r="L6" s="5">
        <f t="shared" si="6"/>
        <v>2.0673882352941176E+16</v>
      </c>
      <c r="O6" s="5"/>
      <c r="P6" s="6"/>
      <c r="Q6" s="5"/>
      <c r="V6" s="22"/>
      <c r="W6" s="22"/>
      <c r="X6" s="22"/>
      <c r="AD6" s="5"/>
      <c r="AE6" s="6"/>
      <c r="AF6" s="5"/>
    </row>
    <row r="7" spans="1:35" x14ac:dyDescent="0.35">
      <c r="A7">
        <v>53529.3</v>
      </c>
      <c r="B7" s="2">
        <f t="shared" si="0"/>
        <v>46.200000000004366</v>
      </c>
      <c r="C7">
        <v>83.58</v>
      </c>
      <c r="D7" s="37">
        <v>3.1100000000000001E-10</v>
      </c>
      <c r="E7" s="5">
        <f t="shared" si="1"/>
        <v>355473000000000.06</v>
      </c>
      <c r="F7" s="5">
        <f t="shared" si="2"/>
        <v>2.091017647058824E+17</v>
      </c>
      <c r="G7" s="37">
        <v>3.4899999999999998E-10</v>
      </c>
      <c r="H7" s="5">
        <f t="shared" si="3"/>
        <v>695906000000000</v>
      </c>
      <c r="I7" s="5">
        <f t="shared" si="4"/>
        <v>4.0935647058823533E+17</v>
      </c>
      <c r="J7" s="37">
        <v>2.1199999999999999E-11</v>
      </c>
      <c r="K7" s="5">
        <f t="shared" si="5"/>
        <v>33262799999999.996</v>
      </c>
      <c r="L7" s="5">
        <f t="shared" si="6"/>
        <v>1.9566352941176468E+16</v>
      </c>
      <c r="O7" s="5"/>
      <c r="P7" s="6"/>
      <c r="Q7" s="5"/>
      <c r="AD7" s="5"/>
      <c r="AE7" s="6"/>
      <c r="AF7" s="5"/>
    </row>
    <row r="8" spans="1:35" x14ac:dyDescent="0.35">
      <c r="A8">
        <v>53536.9</v>
      </c>
      <c r="B8" s="2">
        <f t="shared" si="0"/>
        <v>53.80000000000291</v>
      </c>
      <c r="C8">
        <v>83.79</v>
      </c>
      <c r="D8" s="37">
        <v>2.8899999999999998E-10</v>
      </c>
      <c r="E8" s="5">
        <f t="shared" si="1"/>
        <v>330327000000000</v>
      </c>
      <c r="F8" s="5">
        <f t="shared" si="2"/>
        <v>1.9431E+17</v>
      </c>
      <c r="G8" s="37">
        <v>3.3800000000000002E-10</v>
      </c>
      <c r="H8" s="5">
        <f t="shared" si="3"/>
        <v>673972000000000.13</v>
      </c>
      <c r="I8" s="5">
        <f t="shared" si="4"/>
        <v>3.9645411764705894E+17</v>
      </c>
      <c r="J8" s="37">
        <v>2.0199999999999999E-11</v>
      </c>
      <c r="K8" s="5">
        <f t="shared" si="5"/>
        <v>31693799999999.996</v>
      </c>
      <c r="L8" s="5">
        <f t="shared" si="6"/>
        <v>1.864341176470588E+16</v>
      </c>
      <c r="O8" s="5"/>
      <c r="P8" s="6"/>
      <c r="Q8" s="5"/>
      <c r="AD8" s="5"/>
      <c r="AE8" s="6"/>
      <c r="AF8" s="5"/>
    </row>
    <row r="9" spans="1:35" x14ac:dyDescent="0.35">
      <c r="A9">
        <v>53544.4</v>
      </c>
      <c r="B9" s="2">
        <f t="shared" si="0"/>
        <v>61.30000000000291</v>
      </c>
      <c r="C9">
        <v>84.07</v>
      </c>
      <c r="D9" s="37">
        <v>2.7800000000000002E-10</v>
      </c>
      <c r="E9" s="5">
        <f t="shared" si="1"/>
        <v>317754000000000.06</v>
      </c>
      <c r="F9" s="5">
        <f t="shared" si="2"/>
        <v>1.8691411764705888E+17</v>
      </c>
      <c r="G9" s="37">
        <v>3.3199999999999999E-10</v>
      </c>
      <c r="H9" s="5">
        <f t="shared" si="3"/>
        <v>662008000000000</v>
      </c>
      <c r="I9" s="5">
        <f t="shared" si="4"/>
        <v>3.8941647058823533E+17</v>
      </c>
      <c r="J9" s="37">
        <v>1.97E-11</v>
      </c>
      <c r="K9" s="5">
        <f t="shared" si="5"/>
        <v>30909300000000</v>
      </c>
      <c r="L9" s="5">
        <f t="shared" si="6"/>
        <v>1.8181941176470588E+16</v>
      </c>
      <c r="O9" s="5"/>
      <c r="P9" s="6"/>
      <c r="Q9" s="5"/>
      <c r="AD9" s="5"/>
      <c r="AE9" s="6"/>
      <c r="AF9" s="5"/>
    </row>
    <row r="10" spans="1:35" x14ac:dyDescent="0.35">
      <c r="A10">
        <v>53551.9</v>
      </c>
      <c r="B10" s="2">
        <f t="shared" si="0"/>
        <v>68.80000000000291</v>
      </c>
      <c r="C10">
        <v>84.44</v>
      </c>
      <c r="D10" s="37">
        <v>2.7099999999999999E-10</v>
      </c>
      <c r="E10" s="5">
        <f t="shared" si="1"/>
        <v>309753000000000</v>
      </c>
      <c r="F10" s="5">
        <f t="shared" si="2"/>
        <v>1.8220764705882355E+17</v>
      </c>
      <c r="G10" s="37">
        <v>3.3299999999999999E-10</v>
      </c>
      <c r="H10" s="5">
        <f t="shared" si="3"/>
        <v>664002000000000</v>
      </c>
      <c r="I10" s="5">
        <f t="shared" si="4"/>
        <v>3.9058941176470592E+17</v>
      </c>
      <c r="J10" s="37">
        <v>1.9500000000000001E-11</v>
      </c>
      <c r="K10" s="5">
        <f t="shared" si="5"/>
        <v>30595500000000</v>
      </c>
      <c r="L10" s="5">
        <f t="shared" si="6"/>
        <v>1.7997352941176472E+16</v>
      </c>
      <c r="O10" s="5"/>
      <c r="P10" s="6"/>
      <c r="Q10" s="5"/>
      <c r="AD10" s="5"/>
      <c r="AE10" s="6"/>
      <c r="AF10" s="5"/>
    </row>
    <row r="11" spans="1:35" x14ac:dyDescent="0.35">
      <c r="A11">
        <v>53559.5</v>
      </c>
      <c r="B11" s="2">
        <f t="shared" si="0"/>
        <v>76.400000000001455</v>
      </c>
      <c r="C11">
        <v>84.95</v>
      </c>
      <c r="D11" s="37">
        <v>2.6700000000000001E-10</v>
      </c>
      <c r="E11" s="5">
        <f t="shared" si="1"/>
        <v>305181000000000</v>
      </c>
      <c r="F11" s="5">
        <f t="shared" si="2"/>
        <v>1.7951823529411766E+17</v>
      </c>
      <c r="G11" s="37">
        <v>3.44E-10</v>
      </c>
      <c r="H11" s="5">
        <f t="shared" si="3"/>
        <v>685936000000000</v>
      </c>
      <c r="I11" s="5">
        <f t="shared" si="4"/>
        <v>4.0349176470588237E+17</v>
      </c>
      <c r="J11" s="37">
        <v>1.97E-11</v>
      </c>
      <c r="K11" s="5">
        <f t="shared" si="5"/>
        <v>30909300000000</v>
      </c>
      <c r="L11" s="5">
        <f t="shared" si="6"/>
        <v>1.8181941176470588E+16</v>
      </c>
      <c r="O11" s="5"/>
      <c r="P11" s="6"/>
      <c r="Q11" s="5"/>
      <c r="AD11" s="5"/>
      <c r="AE11" s="6"/>
      <c r="AF11" s="5"/>
    </row>
    <row r="12" spans="1:35" x14ac:dyDescent="0.35">
      <c r="A12">
        <v>53567</v>
      </c>
      <c r="B12" s="2">
        <f t="shared" si="0"/>
        <v>83.900000000001455</v>
      </c>
      <c r="C12">
        <v>85.46</v>
      </c>
      <c r="D12" s="37">
        <v>2.6500000000000002E-10</v>
      </c>
      <c r="E12" s="5">
        <f t="shared" si="1"/>
        <v>302895000000000.06</v>
      </c>
      <c r="F12" s="5">
        <f t="shared" si="2"/>
        <v>1.7817352941176477E+17</v>
      </c>
      <c r="G12" s="37">
        <v>3.59E-10</v>
      </c>
      <c r="H12" s="5">
        <f t="shared" si="3"/>
        <v>715846000000000</v>
      </c>
      <c r="I12" s="5">
        <f t="shared" si="4"/>
        <v>4.2108588235294118E+17</v>
      </c>
      <c r="J12" s="37">
        <v>2.0199999999999999E-11</v>
      </c>
      <c r="K12" s="5">
        <f t="shared" si="5"/>
        <v>31693799999999.996</v>
      </c>
      <c r="L12" s="5">
        <f t="shared" si="6"/>
        <v>1.864341176470588E+16</v>
      </c>
      <c r="O12" s="5"/>
      <c r="P12" s="6"/>
      <c r="Q12" s="5"/>
      <c r="AD12" s="5"/>
      <c r="AE12" s="6"/>
      <c r="AF12" s="5"/>
    </row>
    <row r="13" spans="1:35" x14ac:dyDescent="0.35">
      <c r="A13">
        <v>53574.5</v>
      </c>
      <c r="B13" s="2">
        <f t="shared" si="0"/>
        <v>91.400000000001455</v>
      </c>
      <c r="C13">
        <v>86.09</v>
      </c>
      <c r="D13" s="37">
        <v>2.6800000000000001E-10</v>
      </c>
      <c r="E13" s="5">
        <f t="shared" si="1"/>
        <v>306324000000000</v>
      </c>
      <c r="F13" s="5">
        <f t="shared" si="2"/>
        <v>1.8019058823529411E+17</v>
      </c>
      <c r="G13" s="37">
        <v>3.8099999999999998E-10</v>
      </c>
      <c r="H13" s="5">
        <f t="shared" si="3"/>
        <v>759714000000000</v>
      </c>
      <c r="I13" s="5">
        <f t="shared" si="4"/>
        <v>4.4689058823529414E+17</v>
      </c>
      <c r="J13" s="37">
        <v>2.0799999999999999E-11</v>
      </c>
      <c r="K13" s="5">
        <f t="shared" si="5"/>
        <v>32635199999999.996</v>
      </c>
      <c r="L13" s="5">
        <f t="shared" si="6"/>
        <v>1.9197176470588236E+16</v>
      </c>
      <c r="O13" s="5"/>
      <c r="P13" s="6"/>
      <c r="Q13" s="5"/>
      <c r="AD13" s="5"/>
      <c r="AE13" s="6"/>
      <c r="AF13" s="5"/>
    </row>
    <row r="14" spans="1:35" x14ac:dyDescent="0.35">
      <c r="A14">
        <v>53582.1</v>
      </c>
      <c r="B14" s="2">
        <f t="shared" si="0"/>
        <v>99</v>
      </c>
      <c r="C14">
        <v>86.79</v>
      </c>
      <c r="D14" s="37">
        <v>2.7399999999999998E-10</v>
      </c>
      <c r="E14" s="5">
        <f t="shared" si="1"/>
        <v>313182000000000</v>
      </c>
      <c r="F14" s="5">
        <f t="shared" si="2"/>
        <v>1.8422470588235296E+17</v>
      </c>
      <c r="G14" s="37">
        <v>4.0699999999999999E-10</v>
      </c>
      <c r="H14" s="5">
        <f t="shared" si="3"/>
        <v>811558000000000</v>
      </c>
      <c r="I14" s="5">
        <f t="shared" si="4"/>
        <v>4.7738705882352941E+17</v>
      </c>
      <c r="J14" s="37">
        <v>2.1599999999999998E-11</v>
      </c>
      <c r="K14" s="5">
        <f t="shared" si="5"/>
        <v>33890399999999.996</v>
      </c>
      <c r="L14" s="5">
        <f t="shared" si="6"/>
        <v>1.9935529411764704E+16</v>
      </c>
      <c r="O14" s="5"/>
      <c r="P14" s="6"/>
      <c r="Q14" s="5"/>
      <c r="AD14" s="5"/>
      <c r="AE14" s="6"/>
      <c r="AF14" s="5"/>
    </row>
    <row r="15" spans="1:35" x14ac:dyDescent="0.35">
      <c r="A15">
        <v>53589.7</v>
      </c>
      <c r="B15" s="2">
        <f t="shared" si="0"/>
        <v>106.59999999999854</v>
      </c>
      <c r="C15">
        <v>87.59</v>
      </c>
      <c r="D15" s="37">
        <v>2.7599999999999998E-10</v>
      </c>
      <c r="E15" s="5">
        <f t="shared" si="1"/>
        <v>315468000000000</v>
      </c>
      <c r="F15" s="5">
        <f t="shared" si="2"/>
        <v>1.8556941176470589E+17</v>
      </c>
      <c r="G15" s="37">
        <v>4.3200000000000001E-10</v>
      </c>
      <c r="H15" s="5">
        <f t="shared" si="3"/>
        <v>861408000000000</v>
      </c>
      <c r="I15" s="5">
        <f t="shared" si="4"/>
        <v>5.0671058823529414E+17</v>
      </c>
      <c r="J15" s="37">
        <v>2.2600000000000001E-11</v>
      </c>
      <c r="K15" s="5">
        <f t="shared" si="5"/>
        <v>35459400000000</v>
      </c>
      <c r="L15" s="5">
        <f t="shared" si="6"/>
        <v>2.0858470588235296E+16</v>
      </c>
      <c r="O15" s="5"/>
      <c r="P15" s="6"/>
      <c r="Q15" s="5"/>
      <c r="AD15" s="5"/>
      <c r="AE15" s="6"/>
      <c r="AF15" s="5"/>
    </row>
    <row r="16" spans="1:35" x14ac:dyDescent="0.35">
      <c r="A16">
        <v>53597.3</v>
      </c>
      <c r="B16" s="2">
        <f t="shared" si="0"/>
        <v>114.20000000000437</v>
      </c>
      <c r="C16">
        <v>88.39</v>
      </c>
      <c r="D16" s="37">
        <v>2.8300000000000001E-10</v>
      </c>
      <c r="E16" s="5">
        <f t="shared" si="1"/>
        <v>323469000000000</v>
      </c>
      <c r="F16" s="5">
        <f t="shared" si="2"/>
        <v>1.9027588235294118E+17</v>
      </c>
      <c r="G16" s="37">
        <v>4.6900000000000003E-10</v>
      </c>
      <c r="H16" s="5">
        <f t="shared" si="3"/>
        <v>935186000000000.13</v>
      </c>
      <c r="I16" s="5">
        <f t="shared" si="4"/>
        <v>5.5010941176470598E+17</v>
      </c>
      <c r="J16" s="37">
        <v>2.3800000000000001E-11</v>
      </c>
      <c r="K16" s="5">
        <f t="shared" si="5"/>
        <v>37342200000000</v>
      </c>
      <c r="L16" s="5">
        <f t="shared" si="6"/>
        <v>2.1966E+16</v>
      </c>
      <c r="O16" s="5"/>
      <c r="P16" s="6"/>
      <c r="Q16" s="5"/>
      <c r="AD16" s="5"/>
      <c r="AE16" s="6"/>
      <c r="AF16" s="5"/>
    </row>
    <row r="17" spans="1:32" x14ac:dyDescent="0.35">
      <c r="A17">
        <v>53604.800000000003</v>
      </c>
      <c r="B17" s="2">
        <f t="shared" si="0"/>
        <v>121.70000000000437</v>
      </c>
      <c r="C17">
        <v>89.28</v>
      </c>
      <c r="D17" s="37">
        <v>2.85E-10</v>
      </c>
      <c r="E17" s="5">
        <f t="shared" si="1"/>
        <v>325755000000000</v>
      </c>
      <c r="F17" s="5">
        <f t="shared" si="2"/>
        <v>1.9162058823529414E+17</v>
      </c>
      <c r="G17" s="37">
        <v>5.0000000000000003E-10</v>
      </c>
      <c r="H17" s="5">
        <f t="shared" si="3"/>
        <v>997000000000000.13</v>
      </c>
      <c r="I17" s="5">
        <f t="shared" si="4"/>
        <v>5.8647058823529421E+17</v>
      </c>
      <c r="J17" s="37">
        <v>2.4499999999999999E-11</v>
      </c>
      <c r="K17" s="5">
        <f t="shared" si="5"/>
        <v>38440500000000</v>
      </c>
      <c r="L17" s="5">
        <f t="shared" si="6"/>
        <v>2.2612058823529412E+16</v>
      </c>
      <c r="O17" s="5"/>
      <c r="P17" s="6"/>
      <c r="Q17" s="5"/>
      <c r="AD17" s="5"/>
      <c r="AE17" s="6"/>
      <c r="AF17" s="5"/>
    </row>
    <row r="18" spans="1:32" x14ac:dyDescent="0.35">
      <c r="A18">
        <v>53612.3</v>
      </c>
      <c r="B18" s="2">
        <f t="shared" si="0"/>
        <v>129.20000000000437</v>
      </c>
      <c r="C18">
        <v>90.22</v>
      </c>
      <c r="D18" s="37">
        <v>2.84E-10</v>
      </c>
      <c r="E18" s="5">
        <f t="shared" si="1"/>
        <v>324612000000000</v>
      </c>
      <c r="F18" s="5">
        <f t="shared" si="2"/>
        <v>1.9094823529411766E+17</v>
      </c>
      <c r="G18" s="37">
        <v>5.3300000000000002E-10</v>
      </c>
      <c r="H18" s="5">
        <f t="shared" si="3"/>
        <v>1062802000000000.1</v>
      </c>
      <c r="I18" s="5">
        <f t="shared" si="4"/>
        <v>6.2517764705882368E+17</v>
      </c>
      <c r="J18" s="37">
        <v>2.5299999999999999E-11</v>
      </c>
      <c r="K18" s="5">
        <f t="shared" si="5"/>
        <v>39695700000000</v>
      </c>
      <c r="L18" s="5">
        <f t="shared" si="6"/>
        <v>2.3350411764705884E+16</v>
      </c>
      <c r="O18" s="5"/>
      <c r="P18" s="6"/>
      <c r="Q18" s="5"/>
      <c r="AD18" s="5"/>
      <c r="AE18" s="6"/>
      <c r="AF18" s="5"/>
    </row>
    <row r="19" spans="1:32" x14ac:dyDescent="0.35">
      <c r="A19">
        <v>53619.8</v>
      </c>
      <c r="B19" s="2">
        <f t="shared" si="0"/>
        <v>136.70000000000437</v>
      </c>
      <c r="C19">
        <v>91.16</v>
      </c>
      <c r="D19" s="37">
        <v>2.8100000000000001E-10</v>
      </c>
      <c r="E19" s="5">
        <f t="shared" si="1"/>
        <v>321183000000000</v>
      </c>
      <c r="F19" s="5">
        <f t="shared" si="2"/>
        <v>1.8893117647058826E+17</v>
      </c>
      <c r="G19" s="37">
        <v>5.6300000000000002E-10</v>
      </c>
      <c r="H19" s="5">
        <f t="shared" si="3"/>
        <v>1122622000000000.1</v>
      </c>
      <c r="I19" s="5">
        <f t="shared" si="4"/>
        <v>6.6036588235294131E+17</v>
      </c>
      <c r="J19" s="37">
        <v>2.6000000000000001E-11</v>
      </c>
      <c r="K19" s="5">
        <f t="shared" si="5"/>
        <v>40794000000000</v>
      </c>
      <c r="L19" s="5">
        <f t="shared" si="6"/>
        <v>2.3996470588235296E+16</v>
      </c>
      <c r="O19" s="5"/>
      <c r="P19" s="6"/>
      <c r="Q19" s="5"/>
      <c r="AD19" s="5"/>
      <c r="AE19" s="6"/>
      <c r="AF19" s="5"/>
    </row>
    <row r="20" spans="1:32" x14ac:dyDescent="0.35">
      <c r="A20">
        <v>53627.3</v>
      </c>
      <c r="B20" s="2">
        <f t="shared" si="0"/>
        <v>144.20000000000437</v>
      </c>
      <c r="C20">
        <v>92.1</v>
      </c>
      <c r="D20" s="37">
        <v>2.7399999999999998E-10</v>
      </c>
      <c r="E20" s="5">
        <f t="shared" si="1"/>
        <v>313182000000000</v>
      </c>
      <c r="F20" s="5">
        <f t="shared" si="2"/>
        <v>1.8422470588235296E+17</v>
      </c>
      <c r="G20" s="37">
        <v>5.8800000000000004E-10</v>
      </c>
      <c r="H20" s="5">
        <f t="shared" si="3"/>
        <v>1172472000000000.3</v>
      </c>
      <c r="I20" s="5">
        <f t="shared" si="4"/>
        <v>6.8968941176470605E+17</v>
      </c>
      <c r="J20" s="37">
        <v>2.6099999999999999E-11</v>
      </c>
      <c r="K20" s="5">
        <f t="shared" si="5"/>
        <v>40950900000000</v>
      </c>
      <c r="L20" s="5">
        <f t="shared" si="6"/>
        <v>2.4088764705882356E+16</v>
      </c>
      <c r="O20" s="5"/>
      <c r="P20" s="6"/>
      <c r="Q20" s="5"/>
      <c r="AD20" s="5"/>
      <c r="AE20" s="6"/>
      <c r="AF20" s="5"/>
    </row>
    <row r="21" spans="1:32" x14ac:dyDescent="0.35">
      <c r="A21">
        <v>53634.8</v>
      </c>
      <c r="B21" s="2">
        <f t="shared" si="0"/>
        <v>151.70000000000437</v>
      </c>
      <c r="C21">
        <v>93.11</v>
      </c>
      <c r="D21" s="37">
        <v>2.5999999999999998E-10</v>
      </c>
      <c r="E21" s="5">
        <f t="shared" si="1"/>
        <v>297180000000000</v>
      </c>
      <c r="F21" s="5">
        <f t="shared" si="2"/>
        <v>1.7481176470588237E+17</v>
      </c>
      <c r="G21" s="37">
        <v>6E-10</v>
      </c>
      <c r="H21" s="5">
        <f t="shared" si="3"/>
        <v>1196400000000000</v>
      </c>
      <c r="I21" s="5">
        <f t="shared" si="4"/>
        <v>7.0376470588235302E+17</v>
      </c>
      <c r="J21" s="37">
        <v>2.5800000000000001E-11</v>
      </c>
      <c r="K21" s="5">
        <f t="shared" si="5"/>
        <v>40480200000000</v>
      </c>
      <c r="L21" s="5">
        <f t="shared" si="6"/>
        <v>2.3811882352941176E+16</v>
      </c>
      <c r="O21" s="5"/>
      <c r="P21" s="6"/>
      <c r="Q21" s="5"/>
      <c r="AD21" s="5"/>
      <c r="AE21" s="6"/>
      <c r="AF21" s="5"/>
    </row>
    <row r="22" spans="1:32" x14ac:dyDescent="0.35">
      <c r="A22">
        <v>53642.3</v>
      </c>
      <c r="B22" s="2">
        <f t="shared" si="0"/>
        <v>159.20000000000437</v>
      </c>
      <c r="C22">
        <v>94.13</v>
      </c>
      <c r="D22" s="37">
        <v>2.39E-10</v>
      </c>
      <c r="E22" s="5">
        <f t="shared" si="1"/>
        <v>273177000000000.03</v>
      </c>
      <c r="F22" s="5">
        <f t="shared" si="2"/>
        <v>1.6069235294117651E+17</v>
      </c>
      <c r="G22" s="37">
        <v>6.0799999999999997E-10</v>
      </c>
      <c r="H22" s="5">
        <f t="shared" si="3"/>
        <v>1212352000000000</v>
      </c>
      <c r="I22" s="5">
        <f t="shared" si="4"/>
        <v>7.1314823529411763E+17</v>
      </c>
      <c r="J22" s="37">
        <v>2.4899999999999999E-11</v>
      </c>
      <c r="K22" s="5">
        <f t="shared" si="5"/>
        <v>39068100000000</v>
      </c>
      <c r="L22" s="5">
        <f t="shared" si="6"/>
        <v>2.2981235294117648E+16</v>
      </c>
      <c r="O22" s="5"/>
      <c r="P22" s="6"/>
      <c r="Q22" s="5"/>
      <c r="AD22" s="5"/>
      <c r="AE22" s="6"/>
      <c r="AF22" s="5"/>
    </row>
    <row r="23" spans="1:32" x14ac:dyDescent="0.35">
      <c r="A23">
        <v>53649.9</v>
      </c>
      <c r="B23" s="2">
        <f t="shared" si="0"/>
        <v>166.80000000000291</v>
      </c>
      <c r="C23">
        <v>95.14</v>
      </c>
      <c r="D23" s="37">
        <v>2.1899999999999999E-10</v>
      </c>
      <c r="E23" s="5">
        <f t="shared" si="1"/>
        <v>250317000000000</v>
      </c>
      <c r="F23" s="5">
        <f t="shared" si="2"/>
        <v>1.4724529411764707E+17</v>
      </c>
      <c r="G23" s="37">
        <v>6.0399999999999998E-10</v>
      </c>
      <c r="H23" s="5">
        <f t="shared" si="3"/>
        <v>1204376000000000</v>
      </c>
      <c r="I23" s="5">
        <f t="shared" si="4"/>
        <v>7.0845647058823539E+17</v>
      </c>
      <c r="J23" s="37">
        <v>2.3800000000000001E-11</v>
      </c>
      <c r="K23" s="5">
        <f t="shared" si="5"/>
        <v>37342200000000</v>
      </c>
      <c r="L23" s="5">
        <f t="shared" si="6"/>
        <v>2.1966E+16</v>
      </c>
      <c r="O23" s="5"/>
      <c r="P23" s="6"/>
      <c r="Q23" s="5"/>
      <c r="AD23" s="5"/>
      <c r="AE23" s="6"/>
      <c r="AF23" s="5"/>
    </row>
    <row r="24" spans="1:32" x14ac:dyDescent="0.35">
      <c r="A24">
        <v>53657.4</v>
      </c>
      <c r="B24" s="2">
        <f t="shared" si="0"/>
        <v>174.30000000000291</v>
      </c>
      <c r="C24">
        <v>96.19</v>
      </c>
      <c r="D24" s="37">
        <v>1.9300000000000001E-10</v>
      </c>
      <c r="E24" s="5">
        <f t="shared" si="1"/>
        <v>220599000000000.03</v>
      </c>
      <c r="F24" s="5">
        <f t="shared" si="2"/>
        <v>1.2976411764705885E+17</v>
      </c>
      <c r="G24" s="37">
        <v>5.8700000000000004E-10</v>
      </c>
      <c r="H24" s="5">
        <f t="shared" si="3"/>
        <v>1170478000000000.3</v>
      </c>
      <c r="I24" s="5">
        <f t="shared" si="4"/>
        <v>6.8851647058823552E+17</v>
      </c>
      <c r="J24" s="37">
        <v>2.21E-11</v>
      </c>
      <c r="K24" s="5">
        <f t="shared" si="5"/>
        <v>34674900000000</v>
      </c>
      <c r="L24" s="5">
        <f t="shared" si="6"/>
        <v>2.0397E+16</v>
      </c>
      <c r="O24" s="5"/>
      <c r="P24" s="6"/>
      <c r="Q24" s="5"/>
      <c r="AD24" s="5"/>
      <c r="AE24" s="6"/>
      <c r="AF24" s="5"/>
    </row>
    <row r="25" spans="1:32" x14ac:dyDescent="0.35">
      <c r="A25">
        <v>53664.9</v>
      </c>
      <c r="B25" s="2">
        <f t="shared" si="0"/>
        <v>181.80000000000291</v>
      </c>
      <c r="C25">
        <v>97.29</v>
      </c>
      <c r="D25" s="37">
        <v>1.6900000000000001E-10</v>
      </c>
      <c r="E25" s="5">
        <f t="shared" si="1"/>
        <v>193167000000000.03</v>
      </c>
      <c r="F25" s="5">
        <f t="shared" si="2"/>
        <v>1.1362764705882355E+17</v>
      </c>
      <c r="G25" s="37">
        <v>5.6300000000000002E-10</v>
      </c>
      <c r="H25" s="5">
        <f t="shared" si="3"/>
        <v>1122622000000000.1</v>
      </c>
      <c r="I25" s="5">
        <f t="shared" si="4"/>
        <v>6.6036588235294131E+17</v>
      </c>
      <c r="J25" s="37">
        <v>2.03E-11</v>
      </c>
      <c r="K25" s="5">
        <f t="shared" si="5"/>
        <v>31850700000000</v>
      </c>
      <c r="L25" s="5">
        <f t="shared" si="6"/>
        <v>1.8735705882352944E+16</v>
      </c>
      <c r="O25" s="5"/>
      <c r="P25" s="6"/>
      <c r="Q25" s="5"/>
      <c r="AD25" s="5"/>
      <c r="AE25" s="6"/>
      <c r="AF25" s="5"/>
    </row>
    <row r="26" spans="1:32" x14ac:dyDescent="0.35">
      <c r="A26">
        <v>53672.5</v>
      </c>
      <c r="B26" s="2">
        <f t="shared" si="0"/>
        <v>189.40000000000146</v>
      </c>
      <c r="C26">
        <v>98.36</v>
      </c>
      <c r="D26" s="37">
        <v>1.43E-10</v>
      </c>
      <c r="E26" s="5">
        <f t="shared" si="1"/>
        <v>163449000000000</v>
      </c>
      <c r="F26" s="5">
        <f t="shared" si="2"/>
        <v>9.6146470588235296E+16</v>
      </c>
      <c r="G26" s="37">
        <v>5.2500000000000005E-10</v>
      </c>
      <c r="H26" s="5">
        <f t="shared" si="3"/>
        <v>1046850000000000.1</v>
      </c>
      <c r="I26" s="5">
        <f t="shared" si="4"/>
        <v>6.1579411764705894E+17</v>
      </c>
      <c r="J26" s="37">
        <v>1.7900000000000001E-11</v>
      </c>
      <c r="K26" s="5">
        <f t="shared" si="5"/>
        <v>28085100000000</v>
      </c>
      <c r="L26" s="5">
        <f t="shared" si="6"/>
        <v>1.652064705882353E+16</v>
      </c>
      <c r="O26" s="5"/>
      <c r="P26" s="6"/>
      <c r="Q26" s="5"/>
      <c r="AD26" s="5"/>
      <c r="AE26" s="6"/>
      <c r="AF26" s="5"/>
    </row>
    <row r="27" spans="1:32" x14ac:dyDescent="0.35">
      <c r="A27">
        <v>53680</v>
      </c>
      <c r="B27" s="2">
        <f t="shared" si="0"/>
        <v>196.90000000000146</v>
      </c>
      <c r="C27">
        <v>99.44</v>
      </c>
      <c r="D27" s="37">
        <v>1.2E-10</v>
      </c>
      <c r="E27" s="5">
        <f t="shared" si="1"/>
        <v>137160000000000</v>
      </c>
      <c r="F27" s="5">
        <f t="shared" si="2"/>
        <v>8.068235294117648E+16</v>
      </c>
      <c r="G27" s="37">
        <v>4.79E-10</v>
      </c>
      <c r="H27" s="5">
        <f t="shared" si="3"/>
        <v>955126000000000</v>
      </c>
      <c r="I27" s="5">
        <f t="shared" si="4"/>
        <v>5.6183882352941178E+17</v>
      </c>
      <c r="J27" s="37">
        <v>1.58E-11</v>
      </c>
      <c r="K27" s="5">
        <f t="shared" si="5"/>
        <v>24790200000000</v>
      </c>
      <c r="L27" s="5">
        <f t="shared" si="6"/>
        <v>1.4582470588235294E+16</v>
      </c>
      <c r="O27" s="5"/>
      <c r="P27" s="6"/>
      <c r="Q27" s="5"/>
      <c r="AD27" s="5"/>
      <c r="AE27" s="6"/>
      <c r="AF27" s="5"/>
    </row>
    <row r="28" spans="1:32" x14ac:dyDescent="0.35">
      <c r="A28">
        <v>53687.5</v>
      </c>
      <c r="B28" s="2">
        <f t="shared" si="0"/>
        <v>204.40000000000146</v>
      </c>
      <c r="C28">
        <v>100.49</v>
      </c>
      <c r="D28" s="37">
        <v>9.7100000000000006E-11</v>
      </c>
      <c r="E28" s="5">
        <f t="shared" si="1"/>
        <v>110985300000000.02</v>
      </c>
      <c r="F28" s="5">
        <f t="shared" si="2"/>
        <v>6.5285470588235304E+16</v>
      </c>
      <c r="G28" s="37">
        <v>4.3200000000000001E-10</v>
      </c>
      <c r="H28" s="5">
        <f t="shared" si="3"/>
        <v>861408000000000</v>
      </c>
      <c r="I28" s="5">
        <f t="shared" si="4"/>
        <v>5.0671058823529414E+17</v>
      </c>
      <c r="J28" s="37">
        <v>1.35E-11</v>
      </c>
      <c r="K28" s="5">
        <f t="shared" si="5"/>
        <v>21181500000000</v>
      </c>
      <c r="L28" s="5">
        <f t="shared" si="6"/>
        <v>1.2459705882352942E+16</v>
      </c>
      <c r="O28" s="5"/>
      <c r="P28" s="6"/>
      <c r="Q28" s="5"/>
      <c r="V28" s="15"/>
      <c r="AD28" s="5"/>
      <c r="AE28" s="6"/>
      <c r="AF28" s="5"/>
    </row>
    <row r="29" spans="1:32" x14ac:dyDescent="0.35">
      <c r="A29">
        <v>53695</v>
      </c>
      <c r="B29" s="2">
        <f t="shared" si="0"/>
        <v>211.90000000000146</v>
      </c>
      <c r="C29">
        <v>101.53</v>
      </c>
      <c r="D29" s="37">
        <v>7.8699999999999997E-11</v>
      </c>
      <c r="E29" s="5">
        <f t="shared" si="1"/>
        <v>89954100000000</v>
      </c>
      <c r="F29" s="5">
        <f t="shared" si="2"/>
        <v>5.291417647058824E+16</v>
      </c>
      <c r="G29" s="37">
        <v>3.8300000000000002E-10</v>
      </c>
      <c r="H29" s="5">
        <f t="shared" si="3"/>
        <v>763702000000000.13</v>
      </c>
      <c r="I29" s="5">
        <f t="shared" si="4"/>
        <v>4.4923647058823539E+17</v>
      </c>
      <c r="J29" s="37">
        <v>1.1400000000000001E-11</v>
      </c>
      <c r="K29" s="5">
        <f t="shared" si="5"/>
        <v>17886600000000</v>
      </c>
      <c r="L29" s="5">
        <f t="shared" si="6"/>
        <v>1.0521529411764706E+16</v>
      </c>
      <c r="O29" s="5"/>
      <c r="P29" s="6"/>
      <c r="Q29" s="5"/>
      <c r="AD29" s="5"/>
      <c r="AE29" s="6"/>
      <c r="AF29" s="5"/>
    </row>
    <row r="30" spans="1:32" x14ac:dyDescent="0.35">
      <c r="A30">
        <v>53702.6</v>
      </c>
      <c r="B30" s="2">
        <f t="shared" si="0"/>
        <v>219.5</v>
      </c>
      <c r="C30">
        <v>102.57</v>
      </c>
      <c r="D30" s="37">
        <v>6.3600000000000005E-11</v>
      </c>
      <c r="E30" s="5">
        <f t="shared" si="1"/>
        <v>72694800000000.016</v>
      </c>
      <c r="F30" s="5">
        <f t="shared" si="2"/>
        <v>4.2761647058823544E+16</v>
      </c>
      <c r="G30" s="37">
        <v>3.3E-10</v>
      </c>
      <c r="H30" s="5">
        <f t="shared" si="3"/>
        <v>658020000000000</v>
      </c>
      <c r="I30" s="5">
        <f t="shared" si="4"/>
        <v>3.8707058823529414E+17</v>
      </c>
      <c r="J30" s="37">
        <v>9.3099999999999997E-12</v>
      </c>
      <c r="K30" s="5">
        <f t="shared" si="5"/>
        <v>14607390000000</v>
      </c>
      <c r="L30" s="5">
        <f t="shared" si="6"/>
        <v>8592582352941177</v>
      </c>
      <c r="O30" s="5"/>
      <c r="P30" s="6"/>
      <c r="Q30" s="5"/>
      <c r="AD30" s="5"/>
      <c r="AE30" s="6"/>
      <c r="AF30" s="5"/>
    </row>
    <row r="31" spans="1:32" x14ac:dyDescent="0.35">
      <c r="A31">
        <v>53710.1</v>
      </c>
      <c r="B31" s="2">
        <f t="shared" si="0"/>
        <v>227</v>
      </c>
      <c r="C31">
        <v>103.51</v>
      </c>
      <c r="D31" s="37">
        <v>4.9200000000000002E-11</v>
      </c>
      <c r="E31" s="5">
        <f t="shared" si="1"/>
        <v>56235600000000.008</v>
      </c>
      <c r="F31" s="5">
        <f t="shared" si="2"/>
        <v>3.307976470588236E+16</v>
      </c>
      <c r="G31" s="37">
        <v>2.85E-10</v>
      </c>
      <c r="H31" s="5">
        <f t="shared" si="3"/>
        <v>568290000000000</v>
      </c>
      <c r="I31" s="5">
        <f t="shared" si="4"/>
        <v>3.342882352941177E+17</v>
      </c>
      <c r="J31" s="37">
        <v>7.7599999999999992E-12</v>
      </c>
      <c r="K31" s="5">
        <f t="shared" si="5"/>
        <v>12175439999999.998</v>
      </c>
      <c r="L31" s="5">
        <f t="shared" si="6"/>
        <v>7162023529411764</v>
      </c>
      <c r="O31" s="5"/>
      <c r="P31" s="6"/>
      <c r="Q31" s="5"/>
      <c r="AD31" s="5"/>
      <c r="AE31" s="6"/>
      <c r="AF31" s="5"/>
    </row>
    <row r="32" spans="1:32" x14ac:dyDescent="0.35">
      <c r="A32">
        <v>53717.7</v>
      </c>
      <c r="B32" s="2">
        <f t="shared" si="0"/>
        <v>234.59999999999854</v>
      </c>
      <c r="C32">
        <v>104.52</v>
      </c>
      <c r="D32" s="37">
        <v>3.83E-11</v>
      </c>
      <c r="E32" s="5">
        <f t="shared" si="1"/>
        <v>43776900000000</v>
      </c>
      <c r="F32" s="5">
        <f t="shared" si="2"/>
        <v>2.5751117647058824E+16</v>
      </c>
      <c r="G32" s="37">
        <v>2.39E-10</v>
      </c>
      <c r="H32" s="5">
        <f t="shared" si="3"/>
        <v>476566000000000</v>
      </c>
      <c r="I32" s="5">
        <f t="shared" si="4"/>
        <v>2.8033294117647059E+17</v>
      </c>
      <c r="J32" s="37">
        <v>6.2400000000000001E-12</v>
      </c>
      <c r="K32" s="5">
        <f t="shared" si="5"/>
        <v>9790560000000</v>
      </c>
      <c r="L32" s="5">
        <f t="shared" si="6"/>
        <v>5759152941176471</v>
      </c>
      <c r="O32" s="5"/>
      <c r="P32" s="6"/>
      <c r="Q32" s="5"/>
      <c r="AD32" s="5"/>
      <c r="AE32" s="6"/>
      <c r="AF32" s="5"/>
    </row>
    <row r="33" spans="1:32" x14ac:dyDescent="0.35">
      <c r="A33">
        <v>53725.2</v>
      </c>
      <c r="B33" s="2">
        <f t="shared" si="0"/>
        <v>242.09999999999854</v>
      </c>
      <c r="C33">
        <v>105.47</v>
      </c>
      <c r="D33" s="37">
        <v>3.04E-11</v>
      </c>
      <c r="E33" s="5">
        <f t="shared" si="1"/>
        <v>34747200000000</v>
      </c>
      <c r="F33" s="5">
        <f t="shared" si="2"/>
        <v>2.0439529411764708E+16</v>
      </c>
      <c r="G33" s="37">
        <v>2.0399999999999999E-10</v>
      </c>
      <c r="H33" s="5">
        <f t="shared" si="3"/>
        <v>406776000000000</v>
      </c>
      <c r="I33" s="5">
        <f t="shared" si="4"/>
        <v>2.3928E+17</v>
      </c>
      <c r="J33" s="37">
        <v>5.0800000000000002E-12</v>
      </c>
      <c r="K33" s="5">
        <f t="shared" si="5"/>
        <v>7970520000000</v>
      </c>
      <c r="L33" s="5">
        <f t="shared" si="6"/>
        <v>4688541176470588</v>
      </c>
      <c r="O33" s="5"/>
      <c r="P33" s="6"/>
      <c r="Q33" s="5"/>
      <c r="AD33" s="5"/>
      <c r="AE33" s="6"/>
      <c r="AF33" s="5"/>
    </row>
    <row r="34" spans="1:32" x14ac:dyDescent="0.35">
      <c r="A34">
        <v>53732.7</v>
      </c>
      <c r="B34" s="2">
        <f t="shared" si="0"/>
        <v>249.59999999999854</v>
      </c>
      <c r="C34">
        <v>106.4</v>
      </c>
      <c r="D34" s="37">
        <v>2.3600000000000001E-11</v>
      </c>
      <c r="E34" s="5">
        <f t="shared" si="1"/>
        <v>26974800000000.004</v>
      </c>
      <c r="F34" s="5">
        <f t="shared" si="2"/>
        <v>1.586752941176471E+16</v>
      </c>
      <c r="G34" s="37">
        <v>1.6699999999999999E-10</v>
      </c>
      <c r="H34" s="5">
        <f t="shared" si="3"/>
        <v>332998000000000</v>
      </c>
      <c r="I34" s="5">
        <f t="shared" si="4"/>
        <v>1.9588117647058826E+17</v>
      </c>
      <c r="J34" s="37">
        <v>4.0800000000000004E-12</v>
      </c>
      <c r="K34" s="5">
        <f t="shared" si="5"/>
        <v>6401520000000</v>
      </c>
      <c r="L34" s="5">
        <f t="shared" si="6"/>
        <v>3765600000000000</v>
      </c>
      <c r="O34" s="5"/>
      <c r="P34" s="6"/>
      <c r="Q34" s="5"/>
      <c r="AD34" s="5"/>
      <c r="AE34" s="6"/>
      <c r="AF34" s="5"/>
    </row>
    <row r="35" spans="1:32" x14ac:dyDescent="0.35">
      <c r="A35">
        <v>53740.3</v>
      </c>
      <c r="B35" s="2">
        <f t="shared" si="0"/>
        <v>257.20000000000437</v>
      </c>
      <c r="C35">
        <v>107.3</v>
      </c>
      <c r="D35" s="37">
        <v>1.8900000000000001E-11</v>
      </c>
      <c r="E35" s="5">
        <f t="shared" si="1"/>
        <v>21602700000000</v>
      </c>
      <c r="F35" s="5">
        <f t="shared" si="2"/>
        <v>1.2707470588235294E+16</v>
      </c>
      <c r="G35" s="37">
        <v>1.4000000000000001E-10</v>
      </c>
      <c r="H35" s="5">
        <f t="shared" si="3"/>
        <v>279160000000000.03</v>
      </c>
      <c r="I35" s="5">
        <f t="shared" si="4"/>
        <v>1.6421176470588237E+17</v>
      </c>
      <c r="J35" s="37">
        <v>3.2500000000000001E-12</v>
      </c>
      <c r="K35" s="5">
        <f t="shared" si="5"/>
        <v>5099250000000</v>
      </c>
      <c r="L35" s="5">
        <f t="shared" si="6"/>
        <v>2999558823529412</v>
      </c>
      <c r="O35" s="5"/>
      <c r="P35" s="6"/>
      <c r="Q35" s="5"/>
      <c r="AD35" s="5"/>
      <c r="AE35" s="6"/>
      <c r="AF35" s="5"/>
    </row>
    <row r="36" spans="1:32" x14ac:dyDescent="0.35">
      <c r="A36">
        <v>53747.9</v>
      </c>
      <c r="B36" s="2">
        <f t="shared" si="0"/>
        <v>264.80000000000291</v>
      </c>
      <c r="C36">
        <v>108.18</v>
      </c>
      <c r="D36" s="37">
        <v>1.5100000000000001E-11</v>
      </c>
      <c r="E36" s="5">
        <f t="shared" si="1"/>
        <v>17259300000000.002</v>
      </c>
      <c r="F36" s="5">
        <f t="shared" si="2"/>
        <v>1.0152529411764708E+16</v>
      </c>
      <c r="G36" s="37">
        <v>1.16E-10</v>
      </c>
      <c r="H36" s="5">
        <f t="shared" si="3"/>
        <v>231304000000000</v>
      </c>
      <c r="I36" s="5">
        <f t="shared" si="4"/>
        <v>1.3606117647058824E+17</v>
      </c>
      <c r="J36" s="37">
        <v>2.6200000000000001E-12</v>
      </c>
      <c r="K36" s="5">
        <f t="shared" si="5"/>
        <v>4110780000000</v>
      </c>
      <c r="L36" s="5">
        <f t="shared" si="6"/>
        <v>2418105882352941.5</v>
      </c>
      <c r="O36" s="5"/>
      <c r="P36" s="6"/>
      <c r="Q36" s="5"/>
      <c r="AD36" s="5"/>
      <c r="AE36" s="6"/>
      <c r="AF36" s="5"/>
    </row>
    <row r="37" spans="1:32" x14ac:dyDescent="0.35">
      <c r="A37">
        <v>53755.6</v>
      </c>
      <c r="B37" s="2">
        <f t="shared" si="0"/>
        <v>272.5</v>
      </c>
      <c r="C37">
        <v>109.06</v>
      </c>
      <c r="D37" s="37">
        <v>1.1900000000000001E-11</v>
      </c>
      <c r="E37" s="5">
        <f t="shared" si="1"/>
        <v>13601700000000.002</v>
      </c>
      <c r="F37" s="5">
        <f t="shared" si="2"/>
        <v>8001000000000002</v>
      </c>
      <c r="G37" s="37">
        <v>9.3099999999999994E-11</v>
      </c>
      <c r="H37" s="5">
        <f t="shared" si="3"/>
        <v>185641400000000</v>
      </c>
      <c r="I37" s="5">
        <f t="shared" si="4"/>
        <v>1.0920082352941178E+17</v>
      </c>
      <c r="J37" s="37">
        <v>2.0699999999999999E-12</v>
      </c>
      <c r="K37" s="5">
        <f t="shared" si="5"/>
        <v>3247829999999.9995</v>
      </c>
      <c r="L37" s="5">
        <f t="shared" si="6"/>
        <v>1910488235294117.5</v>
      </c>
      <c r="O37" s="5"/>
      <c r="P37" s="6"/>
      <c r="Q37" s="5"/>
      <c r="AD37" s="5"/>
      <c r="AE37" s="6"/>
      <c r="AF37" s="5"/>
    </row>
    <row r="38" spans="1:32" x14ac:dyDescent="0.35">
      <c r="A38">
        <v>53763.4</v>
      </c>
      <c r="B38" s="2">
        <f t="shared" si="0"/>
        <v>280.30000000000291</v>
      </c>
      <c r="C38">
        <v>109.93</v>
      </c>
      <c r="D38" s="37">
        <v>9.8999999999999994E-12</v>
      </c>
      <c r="E38" s="5">
        <f t="shared" si="1"/>
        <v>11315700000000</v>
      </c>
      <c r="F38" s="5">
        <f t="shared" si="2"/>
        <v>6656294117647059</v>
      </c>
      <c r="G38" s="37">
        <v>7.6900000000000001E-11</v>
      </c>
      <c r="H38" s="5">
        <f t="shared" si="3"/>
        <v>153338600000000</v>
      </c>
      <c r="I38" s="5">
        <f t="shared" si="4"/>
        <v>9.019917647058824E+16</v>
      </c>
      <c r="J38" s="37">
        <v>1.6900000000000001E-12</v>
      </c>
      <c r="K38" s="5">
        <f t="shared" si="5"/>
        <v>2651610000000</v>
      </c>
      <c r="L38" s="5">
        <f t="shared" si="6"/>
        <v>1559770588235294.3</v>
      </c>
      <c r="O38" s="5"/>
      <c r="P38" s="6"/>
      <c r="Q38" s="5"/>
      <c r="AD38" s="5"/>
      <c r="AE38" s="6"/>
      <c r="AF38" s="5"/>
    </row>
    <row r="39" spans="1:32" x14ac:dyDescent="0.35">
      <c r="A39">
        <v>53771.1</v>
      </c>
      <c r="B39" s="2">
        <f t="shared" si="0"/>
        <v>288</v>
      </c>
      <c r="C39">
        <v>110.73</v>
      </c>
      <c r="D39" s="37">
        <v>8.0799999999999995E-12</v>
      </c>
      <c r="E39" s="5">
        <f t="shared" si="1"/>
        <v>9235440000000</v>
      </c>
      <c r="F39" s="5">
        <f t="shared" si="2"/>
        <v>5432611764705883</v>
      </c>
      <c r="G39" s="37">
        <v>6.2700000000000001E-11</v>
      </c>
      <c r="H39" s="5">
        <f t="shared" si="3"/>
        <v>125023800000000</v>
      </c>
      <c r="I39" s="5">
        <f t="shared" si="4"/>
        <v>7.3543411764705888E+16</v>
      </c>
      <c r="J39" s="37">
        <v>1.37E-12</v>
      </c>
      <c r="K39" s="5">
        <f t="shared" si="5"/>
        <v>2149530000000</v>
      </c>
      <c r="L39" s="5">
        <f t="shared" si="6"/>
        <v>1264429411764706</v>
      </c>
      <c r="O39" s="5"/>
      <c r="P39" s="6"/>
      <c r="Q39" s="5"/>
      <c r="AD39" s="5"/>
      <c r="AE39" s="6"/>
      <c r="AF39" s="5"/>
    </row>
    <row r="40" spans="1:32" x14ac:dyDescent="0.35">
      <c r="A40">
        <v>53778.7</v>
      </c>
      <c r="B40" s="2">
        <f t="shared" si="0"/>
        <v>295.59999999999854</v>
      </c>
      <c r="C40">
        <v>111.54</v>
      </c>
      <c r="D40" s="37">
        <v>6.8000000000000001E-12</v>
      </c>
      <c r="E40" s="5">
        <f t="shared" si="1"/>
        <v>7772400000000.001</v>
      </c>
      <c r="F40" s="5">
        <f t="shared" si="2"/>
        <v>4572000000000001</v>
      </c>
      <c r="G40" s="37">
        <v>5.0400000000000002E-11</v>
      </c>
      <c r="H40" s="5">
        <f t="shared" si="3"/>
        <v>100497600000000.02</v>
      </c>
      <c r="I40" s="5">
        <f t="shared" si="4"/>
        <v>5.9116235294117656E+16</v>
      </c>
      <c r="J40" s="37">
        <v>1.14E-12</v>
      </c>
      <c r="K40" s="5">
        <f t="shared" si="5"/>
        <v>1788660000000</v>
      </c>
      <c r="L40" s="5">
        <f t="shared" si="6"/>
        <v>1052152941176470.6</v>
      </c>
      <c r="O40" s="5"/>
      <c r="P40" s="6"/>
      <c r="Q40" s="5"/>
      <c r="AD40" s="5"/>
      <c r="AE40" s="6"/>
      <c r="AF40" s="5"/>
    </row>
    <row r="41" spans="1:32" x14ac:dyDescent="0.35">
      <c r="A41">
        <v>53786.2</v>
      </c>
      <c r="B41" s="2">
        <f t="shared" si="0"/>
        <v>303.09999999999854</v>
      </c>
      <c r="C41">
        <v>112.29</v>
      </c>
      <c r="D41" s="37">
        <v>5.7000000000000003E-12</v>
      </c>
      <c r="E41" s="5">
        <f t="shared" si="1"/>
        <v>6515100000000.001</v>
      </c>
      <c r="F41" s="5">
        <f t="shared" si="2"/>
        <v>3832411764705883</v>
      </c>
      <c r="G41" s="37">
        <v>4.0500000000000002E-11</v>
      </c>
      <c r="H41" s="5">
        <f t="shared" si="3"/>
        <v>80757000000000.016</v>
      </c>
      <c r="I41" s="5">
        <f t="shared" si="4"/>
        <v>4.7504117647058832E+16</v>
      </c>
      <c r="J41" s="37">
        <v>9.1799999999999993E-13</v>
      </c>
      <c r="K41" s="5">
        <f t="shared" si="5"/>
        <v>1440341999999.9998</v>
      </c>
      <c r="L41" s="5">
        <f t="shared" si="6"/>
        <v>847259999999999.88</v>
      </c>
      <c r="O41" s="5"/>
      <c r="P41" s="6"/>
      <c r="Q41" s="5"/>
      <c r="AD41" s="5"/>
      <c r="AE41" s="6"/>
      <c r="AF41" s="5"/>
    </row>
    <row r="42" spans="1:32" x14ac:dyDescent="0.35">
      <c r="A42">
        <v>53793.7</v>
      </c>
      <c r="B42" s="2">
        <f t="shared" si="0"/>
        <v>310.59999999999854</v>
      </c>
      <c r="C42">
        <v>113.04</v>
      </c>
      <c r="D42" s="37">
        <v>4.8999999999999997E-12</v>
      </c>
      <c r="E42" s="5">
        <f t="shared" si="1"/>
        <v>5600700000000</v>
      </c>
      <c r="F42" s="5">
        <f t="shared" si="2"/>
        <v>3294529411764706</v>
      </c>
      <c r="G42" s="37">
        <v>3.5000000000000002E-11</v>
      </c>
      <c r="H42" s="5">
        <f t="shared" si="3"/>
        <v>69790000000000.008</v>
      </c>
      <c r="I42" s="5">
        <f t="shared" si="4"/>
        <v>4.1052941176470592E+16</v>
      </c>
      <c r="J42" s="37">
        <v>7.4199999999999997E-13</v>
      </c>
      <c r="K42" s="5">
        <f t="shared" si="5"/>
        <v>1164198000000</v>
      </c>
      <c r="L42" s="5">
        <f t="shared" si="6"/>
        <v>684822352941176.5</v>
      </c>
      <c r="O42" s="5"/>
      <c r="P42" s="6"/>
      <c r="Q42" s="5"/>
      <c r="AD42" s="5"/>
      <c r="AE42" s="6"/>
      <c r="AF42" s="5"/>
    </row>
    <row r="43" spans="1:32" x14ac:dyDescent="0.35">
      <c r="A43">
        <v>53801.3</v>
      </c>
      <c r="B43" s="2">
        <f t="shared" si="0"/>
        <v>318.20000000000437</v>
      </c>
      <c r="C43">
        <v>113.75</v>
      </c>
      <c r="D43" s="37">
        <v>4.1700000000000002E-12</v>
      </c>
      <c r="E43" s="5">
        <f t="shared" si="1"/>
        <v>4766310000000</v>
      </c>
      <c r="F43" s="5">
        <f t="shared" si="2"/>
        <v>2803711764705882.5</v>
      </c>
      <c r="G43" s="37">
        <v>2.6800000000000001E-11</v>
      </c>
      <c r="H43" s="5">
        <f t="shared" si="3"/>
        <v>53439200000000</v>
      </c>
      <c r="I43" s="5">
        <f t="shared" si="4"/>
        <v>3.1434823529411768E+16</v>
      </c>
      <c r="J43" s="37">
        <v>6.4799999999999997E-13</v>
      </c>
      <c r="K43" s="5">
        <f t="shared" si="5"/>
        <v>1016711999999.9999</v>
      </c>
      <c r="L43" s="5">
        <f t="shared" si="6"/>
        <v>598065882352941.13</v>
      </c>
      <c r="O43" s="5"/>
      <c r="P43" s="6"/>
      <c r="Q43" s="5"/>
      <c r="AD43" s="5"/>
      <c r="AE43" s="6"/>
      <c r="AF43" s="5"/>
    </row>
    <row r="44" spans="1:32" x14ac:dyDescent="0.35">
      <c r="A44">
        <v>53808.800000000003</v>
      </c>
      <c r="B44" s="2">
        <f t="shared" si="0"/>
        <v>325.70000000000437</v>
      </c>
      <c r="C44">
        <v>114.48</v>
      </c>
      <c r="D44" s="37">
        <v>3.5699999999999999E-12</v>
      </c>
      <c r="E44" s="5">
        <f t="shared" si="1"/>
        <v>4080510000000</v>
      </c>
      <c r="F44" s="5">
        <f t="shared" si="2"/>
        <v>2400300000000000</v>
      </c>
      <c r="G44" s="37">
        <v>2.1599999999999998E-11</v>
      </c>
      <c r="H44" s="5">
        <f t="shared" si="3"/>
        <v>43070400000000</v>
      </c>
      <c r="I44" s="5">
        <f t="shared" si="4"/>
        <v>2.5335529411764708E+16</v>
      </c>
      <c r="J44" s="37">
        <v>5.1000000000000005E-13</v>
      </c>
      <c r="K44" s="5">
        <f t="shared" si="5"/>
        <v>800190000000</v>
      </c>
      <c r="L44" s="5">
        <f t="shared" si="6"/>
        <v>470700000000000</v>
      </c>
      <c r="O44" s="5"/>
      <c r="P44" s="6"/>
      <c r="Q44" s="5"/>
      <c r="AD44" s="5"/>
      <c r="AE44" s="6"/>
      <c r="AF44" s="5"/>
    </row>
    <row r="45" spans="1:32" x14ac:dyDescent="0.35">
      <c r="A45">
        <v>53816.3</v>
      </c>
      <c r="B45" s="2">
        <f t="shared" si="0"/>
        <v>333.20000000000437</v>
      </c>
      <c r="C45">
        <v>115.17</v>
      </c>
      <c r="D45" s="37">
        <v>3.07E-12</v>
      </c>
      <c r="E45" s="5">
        <f t="shared" si="1"/>
        <v>3509010000000</v>
      </c>
      <c r="F45" s="5">
        <f t="shared" si="2"/>
        <v>2064123529411764.8</v>
      </c>
      <c r="G45" s="37">
        <v>1.7599999999999999E-11</v>
      </c>
      <c r="H45" s="5">
        <f t="shared" si="3"/>
        <v>35094400000000</v>
      </c>
      <c r="I45" s="5">
        <f t="shared" si="4"/>
        <v>2.0643764705882356E+16</v>
      </c>
      <c r="J45" s="37">
        <v>4.3999999999999999E-13</v>
      </c>
      <c r="K45" s="5">
        <f t="shared" si="5"/>
        <v>690360000000</v>
      </c>
      <c r="L45" s="5">
        <f t="shared" si="6"/>
        <v>406094117647058.88</v>
      </c>
      <c r="O45" s="5"/>
      <c r="P45" s="6"/>
      <c r="Q45" s="5"/>
      <c r="AD45" s="5"/>
      <c r="AE45" s="6"/>
      <c r="AF45" s="5"/>
    </row>
    <row r="46" spans="1:32" x14ac:dyDescent="0.35">
      <c r="A46">
        <v>53823.9</v>
      </c>
      <c r="B46" s="2">
        <f t="shared" si="0"/>
        <v>340.80000000000291</v>
      </c>
      <c r="C46">
        <v>115.85</v>
      </c>
      <c r="D46" s="37">
        <v>2.61E-12</v>
      </c>
      <c r="E46" s="5">
        <f t="shared" si="1"/>
        <v>2983230000000</v>
      </c>
      <c r="F46" s="5">
        <f t="shared" si="2"/>
        <v>1754841176470588.3</v>
      </c>
      <c r="G46" s="37">
        <v>1.38E-11</v>
      </c>
      <c r="H46" s="5">
        <f t="shared" si="3"/>
        <v>27517200000000</v>
      </c>
      <c r="I46" s="5">
        <f t="shared" si="4"/>
        <v>1.6186588235294118E+16</v>
      </c>
      <c r="J46" s="37">
        <v>3.7299999999999998E-13</v>
      </c>
      <c r="K46" s="5">
        <f t="shared" si="5"/>
        <v>585237000000</v>
      </c>
      <c r="L46" s="5">
        <f t="shared" si="6"/>
        <v>344257058823529.44</v>
      </c>
      <c r="O46" s="5"/>
      <c r="P46" s="6"/>
      <c r="Q46" s="5"/>
      <c r="AD46" s="5"/>
      <c r="AE46" s="6"/>
      <c r="AF46" s="5"/>
    </row>
    <row r="47" spans="1:32" x14ac:dyDescent="0.35">
      <c r="A47">
        <v>53831.4</v>
      </c>
      <c r="B47" s="2">
        <f t="shared" si="0"/>
        <v>348.30000000000291</v>
      </c>
      <c r="C47">
        <v>116.58</v>
      </c>
      <c r="D47" s="37">
        <v>2.23E-12</v>
      </c>
      <c r="E47" s="5">
        <f t="shared" si="1"/>
        <v>2548890000000</v>
      </c>
      <c r="F47" s="5">
        <f t="shared" si="2"/>
        <v>1499347058823529.5</v>
      </c>
      <c r="G47" s="37">
        <v>1.1100000000000001E-11</v>
      </c>
      <c r="H47" s="5">
        <f t="shared" si="3"/>
        <v>22133400000000.004</v>
      </c>
      <c r="I47" s="5">
        <f t="shared" si="4"/>
        <v>1.3019647058823532E+16</v>
      </c>
      <c r="J47" s="37">
        <v>3.31E-13</v>
      </c>
      <c r="K47" s="5">
        <f t="shared" si="5"/>
        <v>519339000000</v>
      </c>
      <c r="L47" s="5">
        <f t="shared" si="6"/>
        <v>305493529411764.75</v>
      </c>
      <c r="O47" s="5"/>
      <c r="P47" s="6"/>
      <c r="Q47" s="5"/>
      <c r="AD47" s="5"/>
      <c r="AE47" s="6"/>
      <c r="AF47" s="5"/>
    </row>
    <row r="48" spans="1:32" x14ac:dyDescent="0.35">
      <c r="A48">
        <v>53838.9</v>
      </c>
      <c r="B48" s="2">
        <f t="shared" si="0"/>
        <v>355.80000000000291</v>
      </c>
      <c r="C48">
        <v>117.24</v>
      </c>
      <c r="D48" s="37">
        <v>1.9300000000000001E-12</v>
      </c>
      <c r="E48" s="5">
        <f t="shared" si="1"/>
        <v>2205990000000</v>
      </c>
      <c r="F48" s="5">
        <f t="shared" si="2"/>
        <v>1297641176470588.3</v>
      </c>
      <c r="G48" s="37">
        <v>8.6899999999999995E-12</v>
      </c>
      <c r="H48" s="5">
        <f t="shared" si="3"/>
        <v>17327860000000</v>
      </c>
      <c r="I48" s="5">
        <f t="shared" si="4"/>
        <v>1.0192858823529412E+16</v>
      </c>
      <c r="J48" s="37">
        <v>2.48E-13</v>
      </c>
      <c r="K48" s="5">
        <f t="shared" si="5"/>
        <v>389112000000</v>
      </c>
      <c r="L48" s="5">
        <f t="shared" si="6"/>
        <v>228889411764705.91</v>
      </c>
      <c r="O48" s="5"/>
      <c r="P48" s="6"/>
      <c r="Q48" s="5"/>
      <c r="AD48" s="5"/>
      <c r="AE48" s="6"/>
      <c r="AF48" s="5"/>
    </row>
    <row r="49" spans="1:32" x14ac:dyDescent="0.35">
      <c r="A49">
        <v>53846.400000000001</v>
      </c>
      <c r="B49" s="2">
        <f t="shared" si="0"/>
        <v>363.30000000000291</v>
      </c>
      <c r="C49">
        <v>117.9</v>
      </c>
      <c r="D49" s="37">
        <v>1.6799999999999999E-12</v>
      </c>
      <c r="E49" s="5">
        <f t="shared" si="1"/>
        <v>1920240000000</v>
      </c>
      <c r="F49" s="5">
        <f t="shared" si="2"/>
        <v>1129552941176470.8</v>
      </c>
      <c r="G49" s="37">
        <v>6.9899999999999999E-12</v>
      </c>
      <c r="H49" s="5">
        <f t="shared" si="3"/>
        <v>13938060000000</v>
      </c>
      <c r="I49" s="5">
        <f t="shared" si="4"/>
        <v>8198858823529412</v>
      </c>
      <c r="J49" s="37">
        <v>2.0399999999999999E-13</v>
      </c>
      <c r="K49" s="5">
        <f t="shared" si="5"/>
        <v>320076000000</v>
      </c>
      <c r="L49" s="5">
        <f t="shared" si="6"/>
        <v>188280000000000</v>
      </c>
      <c r="O49" s="5"/>
      <c r="P49" s="6"/>
      <c r="Q49" s="5"/>
      <c r="AD49" s="5"/>
      <c r="AE49" s="6"/>
      <c r="AF49" s="5"/>
    </row>
    <row r="50" spans="1:32" x14ac:dyDescent="0.35">
      <c r="A50">
        <v>53854</v>
      </c>
      <c r="B50" s="2">
        <f t="shared" si="0"/>
        <v>370.90000000000146</v>
      </c>
      <c r="C50">
        <v>118.56</v>
      </c>
      <c r="D50" s="37">
        <v>1.47E-12</v>
      </c>
      <c r="E50" s="5">
        <f t="shared" si="1"/>
        <v>1680210000000</v>
      </c>
      <c r="F50" s="5">
        <f t="shared" si="2"/>
        <v>988358823529411.88</v>
      </c>
      <c r="G50" s="37">
        <v>5.63E-12</v>
      </c>
      <c r="H50" s="5">
        <f t="shared" si="3"/>
        <v>11226220000000</v>
      </c>
      <c r="I50" s="5">
        <f t="shared" si="4"/>
        <v>6603658823529412</v>
      </c>
      <c r="J50" s="37">
        <v>1.8499999999999999E-13</v>
      </c>
      <c r="K50" s="5">
        <f t="shared" si="5"/>
        <v>290265000000</v>
      </c>
      <c r="L50" s="5">
        <f t="shared" si="6"/>
        <v>170744117647058.84</v>
      </c>
      <c r="O50" s="5"/>
      <c r="P50" s="6"/>
      <c r="Q50" s="5"/>
      <c r="AD50" s="5"/>
      <c r="AE50" s="6"/>
      <c r="AF50" s="5"/>
    </row>
    <row r="51" spans="1:32" x14ac:dyDescent="0.35">
      <c r="A51">
        <v>53861.5</v>
      </c>
      <c r="B51" s="2">
        <f t="shared" si="0"/>
        <v>378.40000000000146</v>
      </c>
      <c r="C51">
        <v>119.23</v>
      </c>
      <c r="D51" s="37">
        <v>1.28E-12</v>
      </c>
      <c r="E51" s="5">
        <f t="shared" si="1"/>
        <v>1463040000000</v>
      </c>
      <c r="F51" s="5">
        <f t="shared" si="2"/>
        <v>860611764705882.38</v>
      </c>
      <c r="G51" s="37">
        <v>4.5499999999999998E-12</v>
      </c>
      <c r="H51" s="5">
        <f t="shared" si="3"/>
        <v>9072700000000</v>
      </c>
      <c r="I51" s="5">
        <f t="shared" si="4"/>
        <v>5336882352941177</v>
      </c>
      <c r="J51" s="37">
        <v>1.65E-13</v>
      </c>
      <c r="K51" s="5">
        <f t="shared" si="5"/>
        <v>258885000000</v>
      </c>
      <c r="L51" s="5">
        <f t="shared" si="6"/>
        <v>152285294117647.06</v>
      </c>
      <c r="O51" s="5"/>
      <c r="P51" s="6"/>
      <c r="Q51" s="5"/>
      <c r="AD51" s="5"/>
      <c r="AE51" s="6"/>
      <c r="AF51" s="5"/>
    </row>
    <row r="52" spans="1:32" x14ac:dyDescent="0.35">
      <c r="A52">
        <v>53869</v>
      </c>
      <c r="B52" s="2">
        <f t="shared" si="0"/>
        <v>385.90000000000146</v>
      </c>
      <c r="C52">
        <v>119.89</v>
      </c>
      <c r="D52" s="37">
        <v>1.18E-12</v>
      </c>
      <c r="E52" s="5">
        <f t="shared" si="1"/>
        <v>1348740000000</v>
      </c>
      <c r="F52" s="5">
        <f t="shared" si="2"/>
        <v>793376470588235.38</v>
      </c>
      <c r="G52" s="37">
        <v>3.8200000000000003E-12</v>
      </c>
      <c r="H52" s="5">
        <f t="shared" si="3"/>
        <v>7617080000000.001</v>
      </c>
      <c r="I52" s="5">
        <f t="shared" si="4"/>
        <v>4480635294117648</v>
      </c>
      <c r="J52" s="37">
        <v>1.3400000000000001E-13</v>
      </c>
      <c r="K52" s="5">
        <f t="shared" si="5"/>
        <v>210246000000</v>
      </c>
      <c r="L52" s="5">
        <f t="shared" si="6"/>
        <v>123674117647058.83</v>
      </c>
      <c r="O52" s="5"/>
      <c r="P52" s="6"/>
      <c r="Q52" s="5"/>
      <c r="AD52" s="5"/>
      <c r="AE52" s="6"/>
      <c r="AF52" s="5"/>
    </row>
    <row r="53" spans="1:32" x14ac:dyDescent="0.35">
      <c r="A53">
        <v>53876.5</v>
      </c>
      <c r="B53" s="2">
        <f t="shared" si="0"/>
        <v>393.40000000000146</v>
      </c>
      <c r="C53">
        <v>120.59</v>
      </c>
      <c r="D53" s="37">
        <v>1.0099999999999999E-12</v>
      </c>
      <c r="E53" s="5">
        <f t="shared" si="1"/>
        <v>1154430000000</v>
      </c>
      <c r="F53" s="5">
        <f t="shared" si="2"/>
        <v>679076470588235.38</v>
      </c>
      <c r="G53" s="37">
        <v>3.17E-12</v>
      </c>
      <c r="H53" s="5">
        <f t="shared" si="3"/>
        <v>6320980000000</v>
      </c>
      <c r="I53" s="5">
        <f t="shared" si="4"/>
        <v>3718223529411765</v>
      </c>
      <c r="J53" s="37">
        <v>1.49E-13</v>
      </c>
      <c r="K53" s="5">
        <f t="shared" si="5"/>
        <v>233781000000</v>
      </c>
      <c r="L53" s="5">
        <f t="shared" si="6"/>
        <v>137518235294117.66</v>
      </c>
      <c r="O53" s="5"/>
      <c r="P53" s="6"/>
      <c r="Q53" s="5"/>
      <c r="AD53" s="5"/>
      <c r="AE53" s="6"/>
      <c r="AF53" s="5"/>
    </row>
    <row r="54" spans="1:32" x14ac:dyDescent="0.35">
      <c r="A54">
        <v>53884</v>
      </c>
      <c r="B54" s="2">
        <f t="shared" si="0"/>
        <v>400.90000000000146</v>
      </c>
      <c r="C54">
        <v>121.26</v>
      </c>
      <c r="D54" s="37">
        <v>9.4200000000000003E-13</v>
      </c>
      <c r="E54" s="5">
        <f t="shared" si="1"/>
        <v>1076706000000.0001</v>
      </c>
      <c r="F54" s="5">
        <f t="shared" si="2"/>
        <v>633356470588235.38</v>
      </c>
      <c r="G54" s="37">
        <v>2.69E-12</v>
      </c>
      <c r="H54" s="5">
        <f t="shared" si="3"/>
        <v>5363860000000</v>
      </c>
      <c r="I54" s="5">
        <f t="shared" si="4"/>
        <v>3155211764705882.5</v>
      </c>
      <c r="J54" s="37">
        <v>1.06E-13</v>
      </c>
      <c r="K54" s="5">
        <f t="shared" si="5"/>
        <v>166314000000</v>
      </c>
      <c r="L54" s="5">
        <f t="shared" si="6"/>
        <v>97831764705882.359</v>
      </c>
      <c r="O54" s="5"/>
      <c r="P54" s="6"/>
      <c r="Q54" s="5"/>
      <c r="AD54" s="5"/>
      <c r="AE54" s="6"/>
      <c r="AF54" s="5"/>
    </row>
    <row r="55" spans="1:32" x14ac:dyDescent="0.35">
      <c r="A55">
        <v>53891.5</v>
      </c>
      <c r="B55" s="2">
        <f t="shared" si="0"/>
        <v>408.40000000000146</v>
      </c>
      <c r="C55">
        <v>121.96</v>
      </c>
      <c r="D55" s="37">
        <v>8.5799999999999998E-13</v>
      </c>
      <c r="E55" s="5">
        <f t="shared" si="1"/>
        <v>980694000000</v>
      </c>
      <c r="F55" s="5">
        <f t="shared" si="2"/>
        <v>576878823529411.75</v>
      </c>
      <c r="G55" s="37">
        <v>2.2699999999999998E-12</v>
      </c>
      <c r="H55" s="5">
        <f t="shared" si="3"/>
        <v>4526380000000</v>
      </c>
      <c r="I55" s="5">
        <f t="shared" si="4"/>
        <v>2662576470588235.5</v>
      </c>
      <c r="J55" s="37">
        <v>1.09E-13</v>
      </c>
      <c r="K55" s="5">
        <f t="shared" si="5"/>
        <v>171021000000</v>
      </c>
      <c r="L55" s="5">
        <f t="shared" si="6"/>
        <v>100600588235294.13</v>
      </c>
      <c r="O55" s="5"/>
      <c r="P55" s="6"/>
      <c r="Q55" s="5"/>
      <c r="AD55" s="5"/>
      <c r="AE55" s="6"/>
      <c r="AF55" s="5"/>
    </row>
    <row r="56" spans="1:32" x14ac:dyDescent="0.35">
      <c r="A56">
        <v>53899</v>
      </c>
      <c r="B56" s="2">
        <f t="shared" si="0"/>
        <v>415.90000000000146</v>
      </c>
      <c r="C56">
        <v>122.63</v>
      </c>
      <c r="D56" s="37">
        <v>7.6799999999999996E-13</v>
      </c>
      <c r="E56" s="5">
        <f t="shared" si="1"/>
        <v>877824000000</v>
      </c>
      <c r="F56" s="5">
        <f t="shared" si="2"/>
        <v>516367058823529.44</v>
      </c>
      <c r="G56" s="37">
        <v>2.0199999999999999E-12</v>
      </c>
      <c r="H56" s="5">
        <f t="shared" si="3"/>
        <v>4027880000000</v>
      </c>
      <c r="I56" s="5">
        <f t="shared" si="4"/>
        <v>2369341176470588.5</v>
      </c>
      <c r="J56" s="37">
        <v>7.9799999999999998E-14</v>
      </c>
      <c r="K56" s="5">
        <f t="shared" si="5"/>
        <v>125206200000</v>
      </c>
      <c r="L56" s="5">
        <f t="shared" si="6"/>
        <v>73650705882352.938</v>
      </c>
      <c r="O56" s="5"/>
      <c r="P56" s="6"/>
      <c r="Q56" s="5"/>
      <c r="AD56" s="5"/>
      <c r="AE56" s="6"/>
      <c r="AF56" s="5"/>
    </row>
    <row r="57" spans="1:32" x14ac:dyDescent="0.35">
      <c r="A57">
        <v>53906.7</v>
      </c>
      <c r="B57" s="2">
        <f t="shared" si="0"/>
        <v>423.59999999999854</v>
      </c>
      <c r="C57">
        <v>123.35</v>
      </c>
      <c r="D57" s="37">
        <v>7.2600000000000004E-13</v>
      </c>
      <c r="E57" s="5">
        <f t="shared" si="1"/>
        <v>829818000000.00012</v>
      </c>
      <c r="F57" s="5">
        <f t="shared" si="2"/>
        <v>488128235294117.75</v>
      </c>
      <c r="G57" s="37">
        <v>1.7E-12</v>
      </c>
      <c r="H57" s="5">
        <f t="shared" si="3"/>
        <v>3389800000000</v>
      </c>
      <c r="I57" s="5">
        <f t="shared" si="4"/>
        <v>1994000000000000</v>
      </c>
      <c r="J57" s="37">
        <v>8.9600000000000004E-14</v>
      </c>
      <c r="K57" s="5">
        <f t="shared" si="5"/>
        <v>140582400000</v>
      </c>
      <c r="L57" s="5">
        <f t="shared" si="6"/>
        <v>82695529411764.703</v>
      </c>
      <c r="O57" s="5"/>
      <c r="P57" s="6"/>
      <c r="Q57" s="5"/>
      <c r="AD57" s="5"/>
      <c r="AE57" s="6"/>
      <c r="AF57" s="5"/>
    </row>
    <row r="58" spans="1:32" x14ac:dyDescent="0.35">
      <c r="A58">
        <v>53914.2</v>
      </c>
      <c r="B58" s="2">
        <f t="shared" si="0"/>
        <v>431.09999999999854</v>
      </c>
      <c r="C58">
        <v>124.05</v>
      </c>
      <c r="D58" s="37">
        <v>6.63E-13</v>
      </c>
      <c r="E58" s="5">
        <f t="shared" si="1"/>
        <v>757809000000</v>
      </c>
      <c r="F58" s="5">
        <f t="shared" si="2"/>
        <v>445770000000000</v>
      </c>
      <c r="G58" s="37">
        <v>1.5299999999999999E-12</v>
      </c>
      <c r="H58" s="5">
        <f t="shared" si="3"/>
        <v>3050820000000</v>
      </c>
      <c r="I58" s="5">
        <f t="shared" si="4"/>
        <v>1794600000000000</v>
      </c>
      <c r="J58" s="37">
        <v>6.8600000000000006E-14</v>
      </c>
      <c r="K58" s="5">
        <f t="shared" si="5"/>
        <v>107633400000</v>
      </c>
      <c r="L58" s="5">
        <f t="shared" si="6"/>
        <v>63313764705882.359</v>
      </c>
      <c r="O58" s="5"/>
      <c r="P58" s="6"/>
      <c r="Q58" s="5"/>
      <c r="AD58" s="5"/>
      <c r="AE58" s="6"/>
      <c r="AF58" s="5"/>
    </row>
    <row r="59" spans="1:32" x14ac:dyDescent="0.35">
      <c r="A59">
        <v>53921.8</v>
      </c>
      <c r="B59" s="2">
        <f t="shared" si="0"/>
        <v>438.70000000000437</v>
      </c>
      <c r="C59">
        <v>124.77</v>
      </c>
      <c r="D59" s="37">
        <v>5.92E-13</v>
      </c>
      <c r="E59" s="5">
        <f t="shared" si="1"/>
        <v>676656000000</v>
      </c>
      <c r="F59" s="5">
        <f t="shared" si="2"/>
        <v>398032941176470.63</v>
      </c>
      <c r="G59" s="37">
        <v>1.37E-12</v>
      </c>
      <c r="H59" s="5">
        <f t="shared" si="3"/>
        <v>2731780000000</v>
      </c>
      <c r="I59" s="5">
        <f t="shared" si="4"/>
        <v>1606929411764706</v>
      </c>
      <c r="J59" s="37">
        <v>8.0499999999999998E-14</v>
      </c>
      <c r="K59" s="5">
        <f t="shared" si="5"/>
        <v>126304500000</v>
      </c>
      <c r="L59" s="5">
        <f t="shared" si="6"/>
        <v>74296764705882.359</v>
      </c>
      <c r="O59" s="5"/>
      <c r="P59" s="6"/>
      <c r="Q59" s="5"/>
      <c r="AD59" s="5"/>
      <c r="AE59" s="6"/>
      <c r="AF59" s="5"/>
    </row>
    <row r="60" spans="1:32" x14ac:dyDescent="0.35">
      <c r="A60">
        <v>53929.3</v>
      </c>
      <c r="B60" s="2">
        <f t="shared" si="0"/>
        <v>446.20000000000437</v>
      </c>
      <c r="C60">
        <v>125.46</v>
      </c>
      <c r="D60" s="37">
        <v>5.8300000000000004E-13</v>
      </c>
      <c r="E60" s="5">
        <f t="shared" si="1"/>
        <v>666369000000.00012</v>
      </c>
      <c r="F60" s="5">
        <f t="shared" si="2"/>
        <v>391981764705882.44</v>
      </c>
      <c r="G60" s="37">
        <v>1.19E-12</v>
      </c>
      <c r="H60" s="5">
        <f t="shared" si="3"/>
        <v>2372860000000</v>
      </c>
      <c r="I60" s="5">
        <f t="shared" si="4"/>
        <v>1395800000000000</v>
      </c>
      <c r="J60" s="37">
        <v>5.4700000000000003E-14</v>
      </c>
      <c r="K60" s="5">
        <f t="shared" si="5"/>
        <v>85824300000</v>
      </c>
      <c r="L60" s="5">
        <f t="shared" si="6"/>
        <v>50484882352941.18</v>
      </c>
      <c r="O60" s="5"/>
      <c r="P60" s="6"/>
      <c r="Q60" s="5"/>
      <c r="AD60" s="5"/>
      <c r="AE60" s="6"/>
      <c r="AF60" s="5"/>
    </row>
    <row r="61" spans="1:32" x14ac:dyDescent="0.35">
      <c r="A61">
        <v>53936.800000000003</v>
      </c>
      <c r="B61" s="2">
        <f t="shared" si="0"/>
        <v>453.70000000000437</v>
      </c>
      <c r="C61">
        <v>126.16</v>
      </c>
      <c r="D61" s="37">
        <v>5.3900000000000003E-13</v>
      </c>
      <c r="E61" s="5">
        <f t="shared" si="1"/>
        <v>616077000000.00012</v>
      </c>
      <c r="F61" s="5">
        <f t="shared" si="2"/>
        <v>362398235294117.75</v>
      </c>
      <c r="G61" s="37">
        <v>1.0700000000000001E-12</v>
      </c>
      <c r="H61" s="5">
        <f t="shared" si="3"/>
        <v>2133580000000.0002</v>
      </c>
      <c r="I61" s="5">
        <f t="shared" si="4"/>
        <v>1255047058823529.8</v>
      </c>
      <c r="J61" s="37">
        <v>3.0500000000000003E-14</v>
      </c>
      <c r="K61" s="5">
        <f t="shared" si="5"/>
        <v>47854500000</v>
      </c>
      <c r="L61" s="5">
        <f t="shared" si="6"/>
        <v>28149705882352.941</v>
      </c>
      <c r="O61" s="5"/>
      <c r="P61" s="6"/>
      <c r="Q61" s="5"/>
      <c r="AD61" s="5"/>
      <c r="AE61" s="6"/>
      <c r="AF61" s="5"/>
    </row>
    <row r="62" spans="1:32" x14ac:dyDescent="0.35">
      <c r="A62">
        <v>53944.4</v>
      </c>
      <c r="B62" s="2">
        <f t="shared" si="0"/>
        <v>461.30000000000291</v>
      </c>
      <c r="C62">
        <v>126.9</v>
      </c>
      <c r="D62" s="37">
        <v>4.98E-13</v>
      </c>
      <c r="E62" s="5">
        <f t="shared" si="1"/>
        <v>569214000000</v>
      </c>
      <c r="F62" s="5">
        <f t="shared" si="2"/>
        <v>334831764705882.38</v>
      </c>
      <c r="G62" s="37">
        <v>9.490000000000001E-13</v>
      </c>
      <c r="H62" s="5">
        <f t="shared" si="3"/>
        <v>1892306000000.0002</v>
      </c>
      <c r="I62" s="5">
        <f t="shared" si="4"/>
        <v>1113121176470588.5</v>
      </c>
      <c r="J62" s="37">
        <v>7.0799999999999999E-14</v>
      </c>
      <c r="K62" s="5">
        <f t="shared" si="5"/>
        <v>111085200000</v>
      </c>
      <c r="L62" s="5">
        <f t="shared" si="6"/>
        <v>65344235294117.648</v>
      </c>
      <c r="O62" s="5"/>
      <c r="P62" s="6"/>
      <c r="Q62" s="5"/>
      <c r="AD62" s="5"/>
      <c r="AE62" s="6"/>
      <c r="AF62" s="5"/>
    </row>
    <row r="63" spans="1:32" x14ac:dyDescent="0.35">
      <c r="A63">
        <v>53951.9</v>
      </c>
      <c r="B63" s="2">
        <f t="shared" si="0"/>
        <v>468.80000000000291</v>
      </c>
      <c r="C63">
        <v>127.63</v>
      </c>
      <c r="D63" s="37">
        <v>4.3400000000000002E-13</v>
      </c>
      <c r="E63" s="5">
        <f t="shared" si="1"/>
        <v>496062000000.00006</v>
      </c>
      <c r="F63" s="5">
        <f t="shared" si="2"/>
        <v>291801176470588.31</v>
      </c>
      <c r="G63" s="37">
        <v>7.9800000000000003E-13</v>
      </c>
      <c r="H63" s="5">
        <f t="shared" si="3"/>
        <v>1591212000000.0002</v>
      </c>
      <c r="I63" s="5">
        <f t="shared" si="4"/>
        <v>936007058823529.63</v>
      </c>
      <c r="J63" s="37">
        <v>7.1799999999999994E-14</v>
      </c>
      <c r="K63" s="5">
        <f t="shared" si="5"/>
        <v>112654199999.99998</v>
      </c>
      <c r="L63" s="5">
        <f t="shared" si="6"/>
        <v>66267176470588.227</v>
      </c>
      <c r="O63" s="5"/>
      <c r="P63" s="6"/>
      <c r="Q63" s="5"/>
      <c r="AD63" s="5"/>
      <c r="AE63" s="6"/>
      <c r="AF63" s="5"/>
    </row>
    <row r="64" spans="1:32" x14ac:dyDescent="0.35">
      <c r="A64">
        <v>53959.4</v>
      </c>
      <c r="B64" s="2">
        <f t="shared" si="0"/>
        <v>476.30000000000291</v>
      </c>
      <c r="C64">
        <v>128.35</v>
      </c>
      <c r="D64" s="37">
        <v>4.8299999999999996E-13</v>
      </c>
      <c r="E64" s="5">
        <f t="shared" si="1"/>
        <v>552069000000</v>
      </c>
      <c r="F64" s="5">
        <f t="shared" si="2"/>
        <v>324746470588235.31</v>
      </c>
      <c r="G64" s="37">
        <v>7.4599999999999995E-13</v>
      </c>
      <c r="H64" s="5">
        <f t="shared" si="3"/>
        <v>1487524000000</v>
      </c>
      <c r="I64" s="5">
        <f t="shared" si="4"/>
        <v>875014117647058.88</v>
      </c>
      <c r="J64" s="37">
        <v>3.6099999999999999E-14</v>
      </c>
      <c r="K64" s="5">
        <f t="shared" si="5"/>
        <v>56640900000</v>
      </c>
      <c r="L64" s="5">
        <f t="shared" si="6"/>
        <v>33318176470588.238</v>
      </c>
      <c r="O64" s="5"/>
      <c r="P64" s="6"/>
      <c r="Q64" s="5"/>
      <c r="AD64" s="5"/>
      <c r="AE64" s="6"/>
      <c r="AF64" s="5"/>
    </row>
    <row r="65" spans="1:32" x14ac:dyDescent="0.35">
      <c r="A65">
        <v>53966.9</v>
      </c>
      <c r="B65" s="2">
        <f t="shared" si="0"/>
        <v>483.80000000000291</v>
      </c>
      <c r="C65">
        <v>129.12</v>
      </c>
      <c r="D65" s="37">
        <v>4.1999999999999998E-13</v>
      </c>
      <c r="E65" s="5">
        <f t="shared" si="1"/>
        <v>480060000000</v>
      </c>
      <c r="F65" s="5">
        <f t="shared" si="2"/>
        <v>282388235294117.69</v>
      </c>
      <c r="G65" s="37">
        <v>6.4E-13</v>
      </c>
      <c r="H65" s="5">
        <f t="shared" si="3"/>
        <v>1276160000000</v>
      </c>
      <c r="I65" s="5">
        <f t="shared" si="4"/>
        <v>750682352941176.5</v>
      </c>
      <c r="J65" s="37">
        <v>5.0199999999999997E-14</v>
      </c>
      <c r="K65" s="5">
        <f t="shared" si="5"/>
        <v>78763800000</v>
      </c>
      <c r="L65" s="5">
        <f t="shared" si="6"/>
        <v>46331647058823.531</v>
      </c>
      <c r="O65" s="5"/>
      <c r="P65" s="6"/>
      <c r="Q65" s="5"/>
      <c r="AD65" s="5"/>
      <c r="AE65" s="6"/>
      <c r="AF65" s="5"/>
    </row>
    <row r="66" spans="1:32" x14ac:dyDescent="0.35">
      <c r="A66">
        <v>53974.5</v>
      </c>
      <c r="B66" s="2">
        <f t="shared" si="0"/>
        <v>491.40000000000146</v>
      </c>
      <c r="C66">
        <v>129.84</v>
      </c>
      <c r="D66" s="37">
        <v>3.9700000000000002E-13</v>
      </c>
      <c r="E66" s="5">
        <f t="shared" si="1"/>
        <v>453771000000.00006</v>
      </c>
      <c r="F66" s="5">
        <f t="shared" si="2"/>
        <v>266924117647058.88</v>
      </c>
      <c r="G66" s="37">
        <v>5.1600000000000002E-13</v>
      </c>
      <c r="H66" s="5">
        <f t="shared" si="3"/>
        <v>1028904000000.0001</v>
      </c>
      <c r="I66" s="5">
        <f t="shared" si="4"/>
        <v>605237647058823.63</v>
      </c>
      <c r="J66" s="37">
        <v>3.85E-14</v>
      </c>
      <c r="K66" s="5">
        <f t="shared" si="5"/>
        <v>60406500000</v>
      </c>
      <c r="L66" s="5">
        <f t="shared" si="6"/>
        <v>35533235294117.648</v>
      </c>
      <c r="O66" s="5"/>
      <c r="P66" s="6"/>
      <c r="Q66" s="5"/>
      <c r="AD66" s="5"/>
      <c r="AE66" s="6"/>
      <c r="AF66" s="5"/>
    </row>
    <row r="67" spans="1:32" x14ac:dyDescent="0.35">
      <c r="A67">
        <v>53982</v>
      </c>
      <c r="B67" s="2">
        <f t="shared" ref="B67:B130" si="7">A67-$A$2</f>
        <v>498.90000000000146</v>
      </c>
      <c r="C67">
        <v>130.59</v>
      </c>
      <c r="D67" s="37">
        <v>3.79E-13</v>
      </c>
      <c r="E67" s="5">
        <f t="shared" ref="E67:E130" si="8">D67*1.143E+24</f>
        <v>433197000000</v>
      </c>
      <c r="F67" s="5">
        <f t="shared" ref="F67:F130" si="9">E67/0.0017</f>
        <v>254821764705882.38</v>
      </c>
      <c r="G67" s="37">
        <v>4.7200000000000001E-13</v>
      </c>
      <c r="H67" s="5">
        <f t="shared" ref="H67:H130" si="10">G67*1.994E+24</f>
        <v>941168000000.00012</v>
      </c>
      <c r="I67" s="5">
        <f t="shared" ref="I67:I130" si="11">H67/0.0017</f>
        <v>553628235294117.75</v>
      </c>
      <c r="J67" s="37">
        <v>2.3500000000000001E-14</v>
      </c>
      <c r="K67" s="5">
        <f t="shared" ref="K67:K130" si="12">J67*1.569E+24</f>
        <v>36871500000</v>
      </c>
      <c r="L67" s="5">
        <f t="shared" ref="L67:L130" si="13">K67/0.0017</f>
        <v>21689117647058.824</v>
      </c>
      <c r="O67" s="5"/>
      <c r="P67" s="6"/>
      <c r="Q67" s="5"/>
      <c r="AD67" s="5"/>
      <c r="AE67" s="6"/>
      <c r="AF67" s="5"/>
    </row>
    <row r="68" spans="1:32" x14ac:dyDescent="0.35">
      <c r="A68">
        <v>53989.5</v>
      </c>
      <c r="B68" s="2">
        <f t="shared" si="7"/>
        <v>506.40000000000146</v>
      </c>
      <c r="C68">
        <v>131.32</v>
      </c>
      <c r="D68" s="37">
        <v>3.78E-13</v>
      </c>
      <c r="E68" s="5">
        <f t="shared" si="8"/>
        <v>432054000000</v>
      </c>
      <c r="F68" s="5">
        <f t="shared" si="9"/>
        <v>254149411764705.91</v>
      </c>
      <c r="G68" s="37">
        <v>3.9700000000000002E-13</v>
      </c>
      <c r="H68" s="5">
        <f t="shared" si="10"/>
        <v>791618000000.00012</v>
      </c>
      <c r="I68" s="5">
        <f t="shared" si="11"/>
        <v>465657647058823.63</v>
      </c>
      <c r="J68" s="37">
        <v>1.3899999999999999E-14</v>
      </c>
      <c r="K68" s="5">
        <f t="shared" si="12"/>
        <v>21809100000</v>
      </c>
      <c r="L68" s="5">
        <f t="shared" si="13"/>
        <v>12828882352941.178</v>
      </c>
      <c r="O68" s="5"/>
      <c r="P68" s="6"/>
      <c r="Q68" s="5"/>
      <c r="AD68" s="5"/>
      <c r="AE68" s="6"/>
      <c r="AF68" s="5"/>
    </row>
    <row r="69" spans="1:32" x14ac:dyDescent="0.35">
      <c r="A69">
        <v>53997.1</v>
      </c>
      <c r="B69" s="2">
        <f t="shared" si="7"/>
        <v>514</v>
      </c>
      <c r="C69">
        <v>132.1</v>
      </c>
      <c r="D69" s="37">
        <v>3.4000000000000002E-13</v>
      </c>
      <c r="E69" s="5">
        <f t="shared" si="8"/>
        <v>388620000000.00006</v>
      </c>
      <c r="F69" s="5">
        <f t="shared" si="9"/>
        <v>228600000000000.06</v>
      </c>
      <c r="G69" s="37">
        <v>3.5799999999999999E-13</v>
      </c>
      <c r="H69" s="5">
        <f t="shared" si="10"/>
        <v>713852000000</v>
      </c>
      <c r="I69" s="5">
        <f t="shared" si="11"/>
        <v>419912941176470.63</v>
      </c>
      <c r="J69" s="37">
        <v>1.1999999999999999E-14</v>
      </c>
      <c r="K69" s="5">
        <f t="shared" si="12"/>
        <v>18828000000</v>
      </c>
      <c r="L69" s="5">
        <f t="shared" si="13"/>
        <v>11075294117647.059</v>
      </c>
      <c r="O69" s="5"/>
      <c r="P69" s="6"/>
      <c r="Q69" s="5"/>
      <c r="AD69" s="5"/>
      <c r="AE69" s="6"/>
      <c r="AF69" s="5"/>
    </row>
    <row r="70" spans="1:32" x14ac:dyDescent="0.35">
      <c r="A70">
        <v>54004.6</v>
      </c>
      <c r="B70" s="2">
        <f t="shared" si="7"/>
        <v>521.5</v>
      </c>
      <c r="C70">
        <v>132.81</v>
      </c>
      <c r="D70" s="37">
        <v>3.4100000000000001E-13</v>
      </c>
      <c r="E70" s="5">
        <f t="shared" si="8"/>
        <v>389763000000.00006</v>
      </c>
      <c r="F70" s="5">
        <f t="shared" si="9"/>
        <v>229272352941176.53</v>
      </c>
      <c r="G70" s="37">
        <v>2.7100000000000001E-13</v>
      </c>
      <c r="H70" s="5">
        <f t="shared" si="10"/>
        <v>540374000000.00006</v>
      </c>
      <c r="I70" s="5">
        <f t="shared" si="11"/>
        <v>317867058823529.44</v>
      </c>
      <c r="J70" s="37">
        <v>1.3100000000000001E-14</v>
      </c>
      <c r="K70" s="5">
        <f t="shared" si="12"/>
        <v>20553900000</v>
      </c>
      <c r="L70" s="5">
        <f t="shared" si="13"/>
        <v>12090529411764.707</v>
      </c>
      <c r="O70" s="5"/>
      <c r="P70" s="6"/>
      <c r="Q70" s="5"/>
      <c r="AD70" s="5"/>
      <c r="AE70" s="6"/>
      <c r="AF70" s="5"/>
    </row>
    <row r="71" spans="1:32" x14ac:dyDescent="0.35">
      <c r="A71">
        <v>54012.1</v>
      </c>
      <c r="B71" s="2">
        <f t="shared" si="7"/>
        <v>529</v>
      </c>
      <c r="C71">
        <v>133.44</v>
      </c>
      <c r="D71" s="37">
        <v>2.97E-13</v>
      </c>
      <c r="E71" s="5">
        <f t="shared" si="8"/>
        <v>339471000000</v>
      </c>
      <c r="F71" s="5">
        <f t="shared" si="9"/>
        <v>199688823529411.78</v>
      </c>
      <c r="G71" s="37">
        <v>2.3300000000000002E-13</v>
      </c>
      <c r="H71" s="5">
        <f t="shared" si="10"/>
        <v>464602000000.00006</v>
      </c>
      <c r="I71" s="5">
        <f t="shared" si="11"/>
        <v>273295294117647.13</v>
      </c>
      <c r="J71" s="37">
        <v>4.3E-14</v>
      </c>
      <c r="K71" s="5">
        <f t="shared" si="12"/>
        <v>67467000000</v>
      </c>
      <c r="L71" s="5">
        <f t="shared" si="13"/>
        <v>39686470588235.297</v>
      </c>
      <c r="O71" s="5"/>
      <c r="P71" s="6"/>
      <c r="Q71" s="5"/>
      <c r="AD71" s="5"/>
      <c r="AE71" s="6"/>
      <c r="AF71" s="5"/>
    </row>
    <row r="72" spans="1:32" x14ac:dyDescent="0.35">
      <c r="A72">
        <v>54019.6</v>
      </c>
      <c r="B72" s="2">
        <f t="shared" si="7"/>
        <v>536.5</v>
      </c>
      <c r="C72">
        <v>134.12</v>
      </c>
      <c r="D72" s="37">
        <v>3.2E-13</v>
      </c>
      <c r="E72" s="5">
        <f t="shared" si="8"/>
        <v>365760000000</v>
      </c>
      <c r="F72" s="5">
        <f t="shared" si="9"/>
        <v>215152941176470.59</v>
      </c>
      <c r="G72" s="37">
        <v>1.9300000000000001E-13</v>
      </c>
      <c r="H72" s="5">
        <f t="shared" si="10"/>
        <v>384842000000.00006</v>
      </c>
      <c r="I72" s="5">
        <f t="shared" si="11"/>
        <v>226377647058823.56</v>
      </c>
      <c r="J72" s="37">
        <v>3.5099999999999997E-14</v>
      </c>
      <c r="K72" s="5">
        <f t="shared" si="12"/>
        <v>55071899999.999992</v>
      </c>
      <c r="L72" s="5">
        <f t="shared" si="13"/>
        <v>32395235294117.645</v>
      </c>
      <c r="O72" s="5"/>
      <c r="P72" s="6"/>
      <c r="Q72" s="5"/>
      <c r="AD72" s="5"/>
      <c r="AE72" s="6"/>
      <c r="AF72" s="5"/>
    </row>
    <row r="73" spans="1:32" x14ac:dyDescent="0.35">
      <c r="A73">
        <v>54027.1</v>
      </c>
      <c r="B73" s="2">
        <f t="shared" si="7"/>
        <v>544</v>
      </c>
      <c r="C73">
        <v>134.84</v>
      </c>
      <c r="D73" s="37">
        <v>2.7799999999999998E-13</v>
      </c>
      <c r="E73" s="5">
        <f t="shared" si="8"/>
        <v>317754000000</v>
      </c>
      <c r="F73" s="5">
        <f t="shared" si="9"/>
        <v>186914117647058.84</v>
      </c>
      <c r="G73" s="37">
        <v>2.07E-13</v>
      </c>
      <c r="H73" s="5">
        <f t="shared" si="10"/>
        <v>412758000000</v>
      </c>
      <c r="I73" s="5">
        <f t="shared" si="11"/>
        <v>242798823529411.78</v>
      </c>
      <c r="J73" s="37">
        <v>1.8399999999999999E-14</v>
      </c>
      <c r="K73" s="5">
        <f t="shared" si="12"/>
        <v>28869599999.999996</v>
      </c>
      <c r="L73" s="5">
        <f t="shared" si="13"/>
        <v>16982117647058.822</v>
      </c>
      <c r="O73" s="5"/>
      <c r="P73" s="6"/>
      <c r="Q73" s="5"/>
      <c r="AD73" s="5"/>
      <c r="AE73" s="6"/>
      <c r="AF73" s="5"/>
    </row>
    <row r="74" spans="1:32" x14ac:dyDescent="0.35">
      <c r="A74">
        <v>54034.6</v>
      </c>
      <c r="B74" s="2">
        <f t="shared" si="7"/>
        <v>551.5</v>
      </c>
      <c r="C74">
        <v>135.55000000000001</v>
      </c>
      <c r="D74" s="37">
        <v>2.6900000000000001E-13</v>
      </c>
      <c r="E74" s="5">
        <f t="shared" si="8"/>
        <v>307467000000.00006</v>
      </c>
      <c r="F74" s="5">
        <f t="shared" si="9"/>
        <v>180862941176470.63</v>
      </c>
      <c r="G74" s="37">
        <v>1.25E-13</v>
      </c>
      <c r="H74" s="5">
        <f t="shared" si="10"/>
        <v>249250000000</v>
      </c>
      <c r="I74" s="5">
        <f t="shared" si="11"/>
        <v>146617647058823.53</v>
      </c>
      <c r="J74" s="37">
        <v>3.25E-15</v>
      </c>
      <c r="K74" s="5">
        <f t="shared" si="12"/>
        <v>5099250000</v>
      </c>
      <c r="L74" s="5">
        <f t="shared" si="13"/>
        <v>2999558823529.4121</v>
      </c>
      <c r="O74" s="5"/>
      <c r="P74" s="6"/>
      <c r="Q74" s="5"/>
      <c r="AD74" s="5"/>
      <c r="AE74" s="6"/>
      <c r="AF74" s="5"/>
    </row>
    <row r="75" spans="1:32" x14ac:dyDescent="0.35">
      <c r="A75">
        <v>54042.1</v>
      </c>
      <c r="B75" s="2">
        <f t="shared" si="7"/>
        <v>559</v>
      </c>
      <c r="C75">
        <v>136.22999999999999</v>
      </c>
      <c r="D75" s="37">
        <v>2.8200000000000001E-13</v>
      </c>
      <c r="E75" s="5">
        <f t="shared" si="8"/>
        <v>322326000000</v>
      </c>
      <c r="F75" s="5">
        <f t="shared" si="9"/>
        <v>189603529411764.72</v>
      </c>
      <c r="G75" s="37">
        <v>1.19E-13</v>
      </c>
      <c r="H75" s="5">
        <f t="shared" si="10"/>
        <v>237286000000</v>
      </c>
      <c r="I75" s="5">
        <f t="shared" si="11"/>
        <v>139580000000000</v>
      </c>
      <c r="J75" s="37">
        <v>2.6699999999999999E-14</v>
      </c>
      <c r="K75" s="5">
        <f t="shared" si="12"/>
        <v>41892300000</v>
      </c>
      <c r="L75" s="5">
        <f t="shared" si="13"/>
        <v>24642529411764.707</v>
      </c>
      <c r="O75" s="5"/>
      <c r="P75" s="6"/>
      <c r="Q75" s="5"/>
      <c r="AD75" s="5"/>
      <c r="AE75" s="6"/>
      <c r="AF75" s="5"/>
    </row>
    <row r="76" spans="1:32" x14ac:dyDescent="0.35">
      <c r="A76">
        <v>54049.7</v>
      </c>
      <c r="B76" s="2">
        <f t="shared" si="7"/>
        <v>566.59999999999854</v>
      </c>
      <c r="C76">
        <v>137</v>
      </c>
      <c r="D76" s="37">
        <v>2.3300000000000002E-13</v>
      </c>
      <c r="E76" s="5">
        <f t="shared" si="8"/>
        <v>266319000000.00003</v>
      </c>
      <c r="F76" s="5">
        <f t="shared" si="9"/>
        <v>156658235294117.69</v>
      </c>
      <c r="G76" s="37">
        <v>1.2099999999999999E-13</v>
      </c>
      <c r="H76" s="5">
        <f t="shared" si="10"/>
        <v>241274000000</v>
      </c>
      <c r="I76" s="5">
        <f t="shared" si="11"/>
        <v>141925882352941.19</v>
      </c>
      <c r="J76" s="37">
        <v>2.7099999999999999E-14</v>
      </c>
      <c r="K76" s="5">
        <f t="shared" si="12"/>
        <v>42519900000</v>
      </c>
      <c r="L76" s="5">
        <f t="shared" si="13"/>
        <v>25011705882352.941</v>
      </c>
      <c r="O76" s="5"/>
      <c r="P76" s="6"/>
      <c r="Q76" s="5"/>
      <c r="AD76" s="5"/>
      <c r="AE76" s="6"/>
      <c r="AF76" s="5"/>
    </row>
    <row r="77" spans="1:32" x14ac:dyDescent="0.35">
      <c r="A77">
        <v>54057.2</v>
      </c>
      <c r="B77" s="2">
        <f t="shared" si="7"/>
        <v>574.09999999999854</v>
      </c>
      <c r="C77">
        <v>137.72</v>
      </c>
      <c r="D77" s="37">
        <v>2.6900000000000001E-13</v>
      </c>
      <c r="E77" s="5">
        <f t="shared" si="8"/>
        <v>307467000000.00006</v>
      </c>
      <c r="F77" s="5">
        <f t="shared" si="9"/>
        <v>180862941176470.63</v>
      </c>
      <c r="G77" s="37">
        <v>9.6300000000000004E-14</v>
      </c>
      <c r="H77" s="5">
        <f t="shared" si="10"/>
        <v>192022200000.00003</v>
      </c>
      <c r="I77" s="5">
        <f t="shared" si="11"/>
        <v>112954235294117.67</v>
      </c>
      <c r="J77" s="37">
        <v>2.8000000000000001E-15</v>
      </c>
      <c r="K77" s="5">
        <f t="shared" si="12"/>
        <v>4393200000</v>
      </c>
      <c r="L77" s="5">
        <f t="shared" si="13"/>
        <v>2584235294117.647</v>
      </c>
      <c r="O77" s="5"/>
      <c r="P77" s="6"/>
      <c r="Q77" s="5"/>
      <c r="AD77" s="5"/>
      <c r="AE77" s="6"/>
      <c r="AF77" s="5"/>
    </row>
    <row r="78" spans="1:32" x14ac:dyDescent="0.35">
      <c r="A78">
        <v>54064.7</v>
      </c>
      <c r="B78" s="2">
        <f t="shared" si="7"/>
        <v>581.59999999999854</v>
      </c>
      <c r="C78">
        <v>138.46</v>
      </c>
      <c r="D78" s="37">
        <v>2.6199999999999999E-13</v>
      </c>
      <c r="E78" s="5">
        <f t="shared" si="8"/>
        <v>299466000000</v>
      </c>
      <c r="F78" s="5">
        <f t="shared" si="9"/>
        <v>176156470588235.31</v>
      </c>
      <c r="G78" s="37">
        <v>7.8199999999999997E-14</v>
      </c>
      <c r="H78" s="5">
        <f t="shared" si="10"/>
        <v>155930800000</v>
      </c>
      <c r="I78" s="5">
        <f t="shared" si="11"/>
        <v>91724000000000</v>
      </c>
      <c r="J78" s="37">
        <v>1.7599999999999999E-14</v>
      </c>
      <c r="K78" s="5">
        <f t="shared" si="12"/>
        <v>27614399999.999996</v>
      </c>
      <c r="L78" s="5">
        <f t="shared" si="13"/>
        <v>16243764705882.352</v>
      </c>
      <c r="O78" s="5"/>
      <c r="P78" s="6"/>
      <c r="Q78" s="5"/>
      <c r="AD78" s="5"/>
      <c r="AE78" s="6"/>
      <c r="AF78" s="5"/>
    </row>
    <row r="79" spans="1:32" x14ac:dyDescent="0.35">
      <c r="A79">
        <v>54072.3</v>
      </c>
      <c r="B79" s="2">
        <f t="shared" si="7"/>
        <v>589.20000000000437</v>
      </c>
      <c r="C79">
        <v>139.21</v>
      </c>
      <c r="D79" s="37">
        <v>2.1200000000000001E-13</v>
      </c>
      <c r="E79" s="5">
        <f t="shared" si="8"/>
        <v>242316000000.00003</v>
      </c>
      <c r="F79" s="5">
        <f t="shared" si="9"/>
        <v>142538823529411.78</v>
      </c>
      <c r="G79" s="37">
        <v>8.2799999999999998E-14</v>
      </c>
      <c r="H79" s="5">
        <f t="shared" si="10"/>
        <v>165103200000</v>
      </c>
      <c r="I79" s="5">
        <f t="shared" si="11"/>
        <v>97119529411764.719</v>
      </c>
      <c r="J79" s="37">
        <v>4.8699999999999997E-14</v>
      </c>
      <c r="K79" s="5">
        <f t="shared" si="12"/>
        <v>76410300000</v>
      </c>
      <c r="L79" s="5">
        <f t="shared" si="13"/>
        <v>44947235294117.648</v>
      </c>
      <c r="O79" s="5"/>
      <c r="P79" s="6"/>
      <c r="Q79" s="5"/>
      <c r="AD79" s="5"/>
      <c r="AE79" s="6"/>
      <c r="AF79" s="5"/>
    </row>
    <row r="80" spans="1:32" x14ac:dyDescent="0.35">
      <c r="A80">
        <v>54079.8</v>
      </c>
      <c r="B80" s="2">
        <f t="shared" si="7"/>
        <v>596.70000000000437</v>
      </c>
      <c r="C80">
        <v>139.99</v>
      </c>
      <c r="D80" s="37">
        <v>2.4300000000000002E-13</v>
      </c>
      <c r="E80" s="5">
        <f t="shared" si="8"/>
        <v>277749000000.00006</v>
      </c>
      <c r="F80" s="5">
        <f t="shared" si="9"/>
        <v>163381764705882.41</v>
      </c>
      <c r="G80" s="37">
        <v>7.8399999999999999E-14</v>
      </c>
      <c r="H80" s="5">
        <f t="shared" si="10"/>
        <v>156329600000</v>
      </c>
      <c r="I80" s="5">
        <f t="shared" si="11"/>
        <v>91958588235294.125</v>
      </c>
      <c r="J80" s="37">
        <v>1.3499999999999999E-14</v>
      </c>
      <c r="K80" s="5">
        <f t="shared" si="12"/>
        <v>21181500000</v>
      </c>
      <c r="L80" s="5">
        <f t="shared" si="13"/>
        <v>12459705882352.941</v>
      </c>
      <c r="O80" s="5"/>
      <c r="P80" s="6"/>
      <c r="Q80" s="5"/>
      <c r="AD80" s="5"/>
      <c r="AE80" s="6"/>
      <c r="AF80" s="5"/>
    </row>
    <row r="81" spans="1:32" x14ac:dyDescent="0.35">
      <c r="A81">
        <v>54087.3</v>
      </c>
      <c r="B81" s="2">
        <f t="shared" si="7"/>
        <v>604.20000000000437</v>
      </c>
      <c r="C81">
        <v>140.72999999999999</v>
      </c>
      <c r="D81" s="37">
        <v>2.2199999999999999E-13</v>
      </c>
      <c r="E81" s="5">
        <f t="shared" si="8"/>
        <v>253746000000</v>
      </c>
      <c r="F81" s="5">
        <f t="shared" si="9"/>
        <v>149262352941176.47</v>
      </c>
      <c r="G81" s="37">
        <v>8.7500000000000006E-14</v>
      </c>
      <c r="H81" s="5">
        <f t="shared" si="10"/>
        <v>174475000000.00003</v>
      </c>
      <c r="I81" s="5">
        <f t="shared" si="11"/>
        <v>102632352941176.5</v>
      </c>
      <c r="J81" s="37">
        <v>7.0600000000000003E-15</v>
      </c>
      <c r="K81" s="5">
        <f t="shared" si="12"/>
        <v>11077140000</v>
      </c>
      <c r="L81" s="5">
        <f t="shared" si="13"/>
        <v>6515964705882.3535</v>
      </c>
      <c r="O81" s="5"/>
      <c r="P81" s="6"/>
      <c r="Q81" s="5"/>
      <c r="AD81" s="5"/>
      <c r="AE81" s="6"/>
      <c r="AF81" s="5"/>
    </row>
    <row r="82" spans="1:32" x14ac:dyDescent="0.35">
      <c r="A82">
        <v>54094.9</v>
      </c>
      <c r="B82" s="2">
        <f t="shared" si="7"/>
        <v>611.80000000000291</v>
      </c>
      <c r="C82">
        <v>141.52000000000001</v>
      </c>
      <c r="D82" s="37">
        <v>2.2300000000000001E-13</v>
      </c>
      <c r="E82" s="5">
        <f t="shared" si="8"/>
        <v>254889000000.00003</v>
      </c>
      <c r="F82" s="5">
        <f t="shared" si="9"/>
        <v>149934705882352.97</v>
      </c>
      <c r="G82" s="37">
        <v>7.1099999999999995E-14</v>
      </c>
      <c r="H82" s="5">
        <f t="shared" si="10"/>
        <v>141773400000</v>
      </c>
      <c r="I82" s="5">
        <f t="shared" si="11"/>
        <v>83396117647058.828</v>
      </c>
      <c r="J82" s="37">
        <v>1.85E-14</v>
      </c>
      <c r="K82" s="5">
        <f t="shared" si="12"/>
        <v>29026500000</v>
      </c>
      <c r="L82" s="5">
        <f t="shared" si="13"/>
        <v>17074411764705.883</v>
      </c>
      <c r="O82" s="5"/>
      <c r="P82" s="6"/>
      <c r="Q82" s="5"/>
      <c r="AD82" s="5"/>
      <c r="AE82" s="6"/>
      <c r="AF82" s="5"/>
    </row>
    <row r="83" spans="1:32" x14ac:dyDescent="0.35">
      <c r="A83">
        <v>54102.400000000001</v>
      </c>
      <c r="B83" s="2">
        <f t="shared" si="7"/>
        <v>619.30000000000291</v>
      </c>
      <c r="C83">
        <v>142.27000000000001</v>
      </c>
      <c r="D83" s="37">
        <v>1.9E-13</v>
      </c>
      <c r="E83" s="5">
        <f t="shared" si="8"/>
        <v>217170000000</v>
      </c>
      <c r="F83" s="5">
        <f t="shared" si="9"/>
        <v>127747058823529.42</v>
      </c>
      <c r="G83" s="37">
        <v>2.94E-14</v>
      </c>
      <c r="H83" s="5">
        <f t="shared" si="10"/>
        <v>58623600000</v>
      </c>
      <c r="I83" s="5">
        <f t="shared" si="11"/>
        <v>34484470588235.297</v>
      </c>
      <c r="J83" s="37">
        <v>3.3899999999999999E-14</v>
      </c>
      <c r="K83" s="5">
        <f t="shared" si="12"/>
        <v>53189100000</v>
      </c>
      <c r="L83" s="5">
        <f t="shared" si="13"/>
        <v>31287705882352.941</v>
      </c>
      <c r="O83" s="5"/>
      <c r="P83" s="6"/>
      <c r="Q83" s="5"/>
      <c r="AD83" s="5"/>
      <c r="AE83" s="6"/>
      <c r="AF83" s="5"/>
    </row>
    <row r="84" spans="1:32" x14ac:dyDescent="0.35">
      <c r="A84">
        <v>54110.1</v>
      </c>
      <c r="B84" s="2">
        <f t="shared" si="7"/>
        <v>627</v>
      </c>
      <c r="C84">
        <v>142.99</v>
      </c>
      <c r="D84" s="37">
        <v>1.8700000000000001E-13</v>
      </c>
      <c r="E84" s="5">
        <f t="shared" si="8"/>
        <v>213741000000.00003</v>
      </c>
      <c r="F84" s="5">
        <f t="shared" si="9"/>
        <v>125730000000000.03</v>
      </c>
      <c r="G84" s="37">
        <v>8.7199999999999997E-14</v>
      </c>
      <c r="H84" s="5">
        <f t="shared" si="10"/>
        <v>173876800000</v>
      </c>
      <c r="I84" s="5">
        <f t="shared" si="11"/>
        <v>102280470588235.3</v>
      </c>
      <c r="J84" s="37">
        <v>2.3900000000000001E-14</v>
      </c>
      <c r="K84" s="5">
        <f t="shared" si="12"/>
        <v>37499100000</v>
      </c>
      <c r="L84" s="5">
        <f t="shared" si="13"/>
        <v>22058294117647.059</v>
      </c>
      <c r="O84" s="5"/>
      <c r="P84" s="6"/>
      <c r="Q84" s="5"/>
      <c r="AD84" s="5"/>
      <c r="AE84" s="6"/>
      <c r="AF84" s="5"/>
    </row>
    <row r="85" spans="1:32" x14ac:dyDescent="0.35">
      <c r="A85">
        <v>54117.599999999999</v>
      </c>
      <c r="B85" s="2">
        <f t="shared" si="7"/>
        <v>634.5</v>
      </c>
      <c r="C85">
        <v>143.71</v>
      </c>
      <c r="D85" s="37">
        <v>2.19E-13</v>
      </c>
      <c r="E85" s="5">
        <f t="shared" si="8"/>
        <v>250317000000</v>
      </c>
      <c r="F85" s="5">
        <f t="shared" si="9"/>
        <v>147245294117647.06</v>
      </c>
      <c r="G85" s="37">
        <v>2.7300000000000001E-14</v>
      </c>
      <c r="H85" s="5">
        <f t="shared" si="10"/>
        <v>54436200000.000008</v>
      </c>
      <c r="I85" s="5">
        <f t="shared" si="11"/>
        <v>32021294117647.066</v>
      </c>
      <c r="J85" s="37">
        <v>1.77E-14</v>
      </c>
      <c r="K85" s="5">
        <f t="shared" si="12"/>
        <v>27771300000</v>
      </c>
      <c r="L85" s="5">
        <f t="shared" si="13"/>
        <v>16336058823529.412</v>
      </c>
      <c r="O85" s="5"/>
      <c r="P85" s="6"/>
      <c r="Q85" s="5"/>
      <c r="AD85" s="5"/>
      <c r="AE85" s="6"/>
      <c r="AF85" s="5"/>
    </row>
    <row r="86" spans="1:32" x14ac:dyDescent="0.35">
      <c r="A86">
        <v>54125.1</v>
      </c>
      <c r="B86" s="2">
        <f t="shared" si="7"/>
        <v>642</v>
      </c>
      <c r="C86">
        <v>144.44</v>
      </c>
      <c r="D86" s="37">
        <v>2.1200000000000001E-13</v>
      </c>
      <c r="E86" s="5">
        <f t="shared" si="8"/>
        <v>242316000000.00003</v>
      </c>
      <c r="F86" s="5">
        <f t="shared" si="9"/>
        <v>142538823529411.78</v>
      </c>
      <c r="G86" s="37">
        <v>5.17E-15</v>
      </c>
      <c r="H86" s="5">
        <f t="shared" si="10"/>
        <v>10308980000</v>
      </c>
      <c r="I86" s="5">
        <f t="shared" si="11"/>
        <v>6064105882352.9414</v>
      </c>
      <c r="J86" s="37">
        <v>1.1799999999999999E-14</v>
      </c>
      <c r="K86" s="5">
        <f t="shared" si="12"/>
        <v>18514200000</v>
      </c>
      <c r="L86" s="5">
        <f t="shared" si="13"/>
        <v>10890705882352.941</v>
      </c>
      <c r="O86" s="5"/>
      <c r="P86" s="6"/>
      <c r="Q86" s="5"/>
      <c r="AD86" s="5"/>
      <c r="AE86" s="6"/>
      <c r="AF86" s="5"/>
    </row>
    <row r="87" spans="1:32" x14ac:dyDescent="0.35">
      <c r="A87">
        <v>54132.6</v>
      </c>
      <c r="B87" s="2">
        <f t="shared" si="7"/>
        <v>649.5</v>
      </c>
      <c r="C87">
        <v>145.19</v>
      </c>
      <c r="D87" s="37">
        <v>2.1599999999999999E-13</v>
      </c>
      <c r="E87" s="5">
        <f t="shared" si="8"/>
        <v>246888000000</v>
      </c>
      <c r="F87" s="5">
        <f t="shared" si="9"/>
        <v>145228235294117.66</v>
      </c>
      <c r="G87" s="37">
        <v>6.2200000000000003E-14</v>
      </c>
      <c r="H87" s="5">
        <f t="shared" si="10"/>
        <v>124026800000.00002</v>
      </c>
      <c r="I87" s="5">
        <f t="shared" si="11"/>
        <v>72956941176470.594</v>
      </c>
      <c r="J87" s="37">
        <v>-1.4999999999999999E-15</v>
      </c>
      <c r="K87" s="5">
        <f t="shared" si="12"/>
        <v>-2353500000</v>
      </c>
      <c r="L87" s="5">
        <f t="shared" si="13"/>
        <v>-1384411764705.8823</v>
      </c>
      <c r="O87" s="5"/>
      <c r="P87" s="6"/>
      <c r="Q87" s="5"/>
      <c r="AD87" s="5"/>
      <c r="AE87" s="6"/>
      <c r="AF87" s="5"/>
    </row>
    <row r="88" spans="1:32" x14ac:dyDescent="0.35">
      <c r="A88">
        <v>54140.1</v>
      </c>
      <c r="B88" s="2">
        <f t="shared" si="7"/>
        <v>657</v>
      </c>
      <c r="C88">
        <v>145.94</v>
      </c>
      <c r="D88" s="37">
        <v>1.96E-13</v>
      </c>
      <c r="E88" s="5">
        <f t="shared" si="8"/>
        <v>224028000000</v>
      </c>
      <c r="F88" s="5">
        <f t="shared" si="9"/>
        <v>131781176470588.25</v>
      </c>
      <c r="G88" s="37">
        <v>1.9000000000000001E-14</v>
      </c>
      <c r="H88" s="5">
        <f t="shared" si="10"/>
        <v>37886000000.000008</v>
      </c>
      <c r="I88" s="5">
        <f t="shared" si="11"/>
        <v>22285882352941.184</v>
      </c>
      <c r="J88" s="37">
        <v>5.3399999999999998E-14</v>
      </c>
      <c r="K88" s="5">
        <f t="shared" si="12"/>
        <v>83784600000</v>
      </c>
      <c r="L88" s="5">
        <f t="shared" si="13"/>
        <v>49285058823529.414</v>
      </c>
      <c r="O88" s="5"/>
      <c r="P88" s="6"/>
      <c r="Q88" s="5"/>
      <c r="AD88" s="5"/>
      <c r="AE88" s="6"/>
      <c r="AF88" s="5"/>
    </row>
    <row r="89" spans="1:32" x14ac:dyDescent="0.35">
      <c r="A89">
        <v>54147.6</v>
      </c>
      <c r="B89" s="2">
        <f t="shared" si="7"/>
        <v>664.5</v>
      </c>
      <c r="C89">
        <v>146.69</v>
      </c>
      <c r="D89" s="37">
        <v>1.7999999999999999E-13</v>
      </c>
      <c r="E89" s="5">
        <f t="shared" si="8"/>
        <v>205740000000</v>
      </c>
      <c r="F89" s="5">
        <f t="shared" si="9"/>
        <v>121023529411764.72</v>
      </c>
      <c r="G89" s="37">
        <v>6.5999999999999996E-14</v>
      </c>
      <c r="H89" s="5">
        <f t="shared" si="10"/>
        <v>131604000000</v>
      </c>
      <c r="I89" s="5">
        <f t="shared" si="11"/>
        <v>77414117647058.828</v>
      </c>
      <c r="J89" s="37">
        <v>-1.04E-14</v>
      </c>
      <c r="K89" s="5">
        <f t="shared" si="12"/>
        <v>-16317600000</v>
      </c>
      <c r="L89" s="5">
        <f t="shared" si="13"/>
        <v>-9598588235294.1191</v>
      </c>
      <c r="O89" s="5"/>
      <c r="P89" s="6"/>
      <c r="Q89" s="5"/>
      <c r="AD89" s="5"/>
      <c r="AE89" s="6"/>
      <c r="AF89" s="5"/>
    </row>
    <row r="90" spans="1:32" x14ac:dyDescent="0.35">
      <c r="A90">
        <v>54155.1</v>
      </c>
      <c r="B90" s="2">
        <f t="shared" si="7"/>
        <v>672</v>
      </c>
      <c r="C90">
        <v>147.46</v>
      </c>
      <c r="D90" s="37">
        <v>2.08E-13</v>
      </c>
      <c r="E90" s="5">
        <f t="shared" si="8"/>
        <v>237744000000</v>
      </c>
      <c r="F90" s="5">
        <f t="shared" si="9"/>
        <v>139849411764705.89</v>
      </c>
      <c r="G90" s="37">
        <v>2.57E-14</v>
      </c>
      <c r="H90" s="5">
        <f t="shared" si="10"/>
        <v>51245800000</v>
      </c>
      <c r="I90" s="5">
        <f t="shared" si="11"/>
        <v>30144588235294.121</v>
      </c>
      <c r="J90" s="37">
        <v>2.0999999999999999E-14</v>
      </c>
      <c r="K90" s="5">
        <f t="shared" si="12"/>
        <v>32948999999.999996</v>
      </c>
      <c r="L90" s="5">
        <f t="shared" si="13"/>
        <v>19381764705882.352</v>
      </c>
      <c r="O90" s="5"/>
      <c r="P90" s="6"/>
      <c r="Q90" s="5"/>
      <c r="AD90" s="5"/>
      <c r="AE90" s="6"/>
      <c r="AF90" s="5"/>
    </row>
    <row r="91" spans="1:32" x14ac:dyDescent="0.35">
      <c r="A91">
        <v>54162.7</v>
      </c>
      <c r="B91" s="2">
        <f t="shared" si="7"/>
        <v>679.59999999999854</v>
      </c>
      <c r="C91">
        <v>148.24</v>
      </c>
      <c r="D91" s="37">
        <v>2.0000000000000001E-13</v>
      </c>
      <c r="E91" s="5">
        <f t="shared" si="8"/>
        <v>228600000000.00003</v>
      </c>
      <c r="F91" s="5">
        <f t="shared" si="9"/>
        <v>134470588235294.14</v>
      </c>
      <c r="G91" s="37">
        <v>5.4700000000000003E-14</v>
      </c>
      <c r="H91" s="5">
        <f t="shared" si="10"/>
        <v>109071800000.00002</v>
      </c>
      <c r="I91" s="5">
        <f t="shared" si="11"/>
        <v>64159882352941.188</v>
      </c>
      <c r="J91" s="37">
        <v>-2.0500000000000001E-14</v>
      </c>
      <c r="K91" s="5">
        <f t="shared" si="12"/>
        <v>-32164500000</v>
      </c>
      <c r="L91" s="5">
        <f t="shared" si="13"/>
        <v>-18920294117647.059</v>
      </c>
      <c r="O91" s="5"/>
      <c r="P91" s="6"/>
      <c r="Q91" s="5"/>
      <c r="AD91" s="5"/>
      <c r="AE91" s="6"/>
      <c r="AF91" s="5"/>
    </row>
    <row r="92" spans="1:32" x14ac:dyDescent="0.35">
      <c r="A92">
        <v>54170.2</v>
      </c>
      <c r="B92" s="2">
        <f t="shared" si="7"/>
        <v>687.09999999999854</v>
      </c>
      <c r="C92">
        <v>149.02000000000001</v>
      </c>
      <c r="D92" s="37">
        <v>1.7399999999999999E-13</v>
      </c>
      <c r="E92" s="5">
        <f t="shared" si="8"/>
        <v>198882000000</v>
      </c>
      <c r="F92" s="5">
        <f t="shared" si="9"/>
        <v>116989411764705.89</v>
      </c>
      <c r="G92" s="37">
        <v>2.5099999999999998E-14</v>
      </c>
      <c r="H92" s="5">
        <f t="shared" si="10"/>
        <v>50049400000</v>
      </c>
      <c r="I92" s="5">
        <f t="shared" si="11"/>
        <v>29440823529411.766</v>
      </c>
      <c r="J92" s="37">
        <v>2.9299999999999999E-14</v>
      </c>
      <c r="K92" s="5">
        <f t="shared" si="12"/>
        <v>45971700000</v>
      </c>
      <c r="L92" s="5">
        <f t="shared" si="13"/>
        <v>27042176470588.238</v>
      </c>
      <c r="O92" s="5"/>
      <c r="P92" s="6"/>
      <c r="Q92" s="5"/>
      <c r="AD92" s="5"/>
      <c r="AE92" s="6"/>
      <c r="AF92" s="5"/>
    </row>
    <row r="93" spans="1:32" x14ac:dyDescent="0.35">
      <c r="A93">
        <v>54177.8</v>
      </c>
      <c r="B93" s="2">
        <f t="shared" si="7"/>
        <v>694.70000000000437</v>
      </c>
      <c r="C93">
        <v>149.82</v>
      </c>
      <c r="D93" s="37">
        <v>2.02E-13</v>
      </c>
      <c r="E93" s="5">
        <f t="shared" si="8"/>
        <v>230886000000</v>
      </c>
      <c r="F93" s="5">
        <f t="shared" si="9"/>
        <v>135815294117647.06</v>
      </c>
      <c r="G93" s="37">
        <v>5.9900000000000002E-14</v>
      </c>
      <c r="H93" s="5">
        <f t="shared" si="10"/>
        <v>119440600000.00002</v>
      </c>
      <c r="I93" s="5">
        <f t="shared" si="11"/>
        <v>70259176470588.25</v>
      </c>
      <c r="J93" s="37">
        <v>-2.72E-15</v>
      </c>
      <c r="K93" s="5">
        <f t="shared" si="12"/>
        <v>-4267680000</v>
      </c>
      <c r="L93" s="5">
        <f t="shared" si="13"/>
        <v>-2510400000000</v>
      </c>
      <c r="O93" s="5"/>
      <c r="P93" s="6"/>
      <c r="Q93" s="5"/>
      <c r="AD93" s="5"/>
      <c r="AE93" s="6"/>
      <c r="AF93" s="5"/>
    </row>
    <row r="94" spans="1:32" x14ac:dyDescent="0.35">
      <c r="A94">
        <v>54185.4</v>
      </c>
      <c r="B94" s="2">
        <f t="shared" si="7"/>
        <v>702.30000000000291</v>
      </c>
      <c r="C94">
        <v>150.61000000000001</v>
      </c>
      <c r="D94" s="37">
        <v>1.5200000000000001E-13</v>
      </c>
      <c r="E94" s="5">
        <f t="shared" si="8"/>
        <v>173736000000.00003</v>
      </c>
      <c r="F94" s="5">
        <f t="shared" si="9"/>
        <v>102197647058823.55</v>
      </c>
      <c r="G94" s="37">
        <v>1.3E-14</v>
      </c>
      <c r="H94" s="5">
        <f t="shared" si="10"/>
        <v>25922000000</v>
      </c>
      <c r="I94" s="5">
        <f t="shared" si="11"/>
        <v>15248235294117.648</v>
      </c>
      <c r="J94" s="37">
        <v>3.4399999999999997E-14</v>
      </c>
      <c r="K94" s="5">
        <f t="shared" si="12"/>
        <v>53973599999.999992</v>
      </c>
      <c r="L94" s="5">
        <f t="shared" si="13"/>
        <v>31749176470588.234</v>
      </c>
      <c r="O94" s="5"/>
      <c r="P94" s="6"/>
      <c r="Q94" s="5"/>
      <c r="AD94" s="5"/>
      <c r="AE94" s="6"/>
      <c r="AF94" s="5"/>
    </row>
    <row r="95" spans="1:32" x14ac:dyDescent="0.35">
      <c r="A95">
        <v>54192.9</v>
      </c>
      <c r="B95" s="2">
        <f t="shared" si="7"/>
        <v>709.80000000000291</v>
      </c>
      <c r="C95">
        <v>151.38999999999999</v>
      </c>
      <c r="D95" s="37">
        <v>1.5700000000000001E-13</v>
      </c>
      <c r="E95" s="5">
        <f t="shared" si="8"/>
        <v>179451000000.00003</v>
      </c>
      <c r="F95" s="5">
        <f t="shared" si="9"/>
        <v>105559411764705.91</v>
      </c>
      <c r="G95" s="37">
        <v>2.2000000000000001E-14</v>
      </c>
      <c r="H95" s="5">
        <f t="shared" si="10"/>
        <v>43868000000.000008</v>
      </c>
      <c r="I95" s="5">
        <f t="shared" si="11"/>
        <v>25804705882352.945</v>
      </c>
      <c r="J95" s="37">
        <v>5.9799999999999995E-14</v>
      </c>
      <c r="K95" s="5">
        <f t="shared" si="12"/>
        <v>93826199999.999985</v>
      </c>
      <c r="L95" s="5">
        <f t="shared" si="13"/>
        <v>55191882352941.172</v>
      </c>
      <c r="O95" s="5"/>
      <c r="P95" s="6"/>
      <c r="Q95" s="5"/>
      <c r="AD95" s="5"/>
      <c r="AE95" s="6"/>
      <c r="AF95" s="5"/>
    </row>
    <row r="96" spans="1:32" x14ac:dyDescent="0.35">
      <c r="A96">
        <v>54200.4</v>
      </c>
      <c r="B96" s="2">
        <f t="shared" si="7"/>
        <v>717.30000000000291</v>
      </c>
      <c r="C96">
        <v>152.18</v>
      </c>
      <c r="D96" s="37">
        <v>1.7000000000000001E-13</v>
      </c>
      <c r="E96" s="5">
        <f t="shared" si="8"/>
        <v>194310000000.00003</v>
      </c>
      <c r="F96" s="5">
        <f t="shared" si="9"/>
        <v>114300000000000.03</v>
      </c>
      <c r="G96" s="37">
        <v>1.9800000000000001E-14</v>
      </c>
      <c r="H96" s="5">
        <f t="shared" si="10"/>
        <v>39481200000.000008</v>
      </c>
      <c r="I96" s="5">
        <f t="shared" si="11"/>
        <v>23224235294117.652</v>
      </c>
      <c r="J96" s="37">
        <v>1.59E-14</v>
      </c>
      <c r="K96" s="5">
        <f t="shared" si="12"/>
        <v>24947100000</v>
      </c>
      <c r="L96" s="5">
        <f t="shared" si="13"/>
        <v>14674764705882.354</v>
      </c>
      <c r="O96" s="5"/>
      <c r="P96" s="6"/>
      <c r="Q96" s="5"/>
      <c r="AD96" s="5"/>
      <c r="AE96" s="6"/>
      <c r="AF96" s="5"/>
    </row>
    <row r="97" spans="1:32" x14ac:dyDescent="0.35">
      <c r="A97">
        <v>54208</v>
      </c>
      <c r="B97" s="2">
        <f t="shared" si="7"/>
        <v>724.90000000000146</v>
      </c>
      <c r="C97">
        <v>152.94</v>
      </c>
      <c r="D97" s="37">
        <v>1.8800000000000001E-13</v>
      </c>
      <c r="E97" s="5">
        <f t="shared" si="8"/>
        <v>214884000000.00003</v>
      </c>
      <c r="F97" s="5">
        <f t="shared" si="9"/>
        <v>126402352941176.5</v>
      </c>
      <c r="G97" s="37">
        <v>4.1700000000000002E-14</v>
      </c>
      <c r="H97" s="5">
        <f t="shared" si="10"/>
        <v>83149800000</v>
      </c>
      <c r="I97" s="5">
        <f t="shared" si="11"/>
        <v>48911647058823.531</v>
      </c>
      <c r="J97" s="37">
        <v>6.6099999999999997E-15</v>
      </c>
      <c r="K97" s="5">
        <f t="shared" si="12"/>
        <v>10371090000</v>
      </c>
      <c r="L97" s="5">
        <f t="shared" si="13"/>
        <v>6100641176470.5889</v>
      </c>
      <c r="O97" s="5"/>
      <c r="P97" s="6"/>
      <c r="Q97" s="5"/>
      <c r="AD97" s="5"/>
      <c r="AE97" s="6"/>
      <c r="AF97" s="5"/>
    </row>
    <row r="98" spans="1:32" x14ac:dyDescent="0.35">
      <c r="A98">
        <v>54215.5</v>
      </c>
      <c r="B98" s="2">
        <f t="shared" si="7"/>
        <v>732.40000000000146</v>
      </c>
      <c r="C98">
        <v>153.69999999999999</v>
      </c>
      <c r="D98" s="37">
        <v>1.6900000000000001E-13</v>
      </c>
      <c r="E98" s="5">
        <f t="shared" si="8"/>
        <v>193167000000.00003</v>
      </c>
      <c r="F98" s="5">
        <f t="shared" si="9"/>
        <v>113627647058823.55</v>
      </c>
      <c r="G98" s="37">
        <v>1.47E-14</v>
      </c>
      <c r="H98" s="5">
        <f t="shared" si="10"/>
        <v>29311800000</v>
      </c>
      <c r="I98" s="5">
        <f t="shared" si="11"/>
        <v>17242235294117.648</v>
      </c>
      <c r="J98" s="37">
        <v>5.28E-14</v>
      </c>
      <c r="K98" s="5">
        <f t="shared" si="12"/>
        <v>82843200000</v>
      </c>
      <c r="L98" s="5">
        <f t="shared" si="13"/>
        <v>48731294117647.063</v>
      </c>
      <c r="O98" s="5"/>
      <c r="P98" s="6"/>
      <c r="Q98" s="5"/>
      <c r="AD98" s="5"/>
      <c r="AE98" s="6"/>
      <c r="AF98" s="5"/>
    </row>
    <row r="99" spans="1:32" x14ac:dyDescent="0.35">
      <c r="A99">
        <v>54223</v>
      </c>
      <c r="B99" s="2">
        <f t="shared" si="7"/>
        <v>739.90000000000146</v>
      </c>
      <c r="C99">
        <v>154.46</v>
      </c>
      <c r="D99" s="37">
        <v>1.48E-13</v>
      </c>
      <c r="E99" s="5">
        <f t="shared" si="8"/>
        <v>169164000000</v>
      </c>
      <c r="F99" s="5">
        <f t="shared" si="9"/>
        <v>99508235294117.656</v>
      </c>
      <c r="G99" s="37">
        <v>3.2899999999999997E-14</v>
      </c>
      <c r="H99" s="5">
        <f t="shared" si="10"/>
        <v>65602600000</v>
      </c>
      <c r="I99" s="5">
        <f t="shared" si="11"/>
        <v>38589764705882.352</v>
      </c>
      <c r="J99" s="37">
        <v>1.44E-14</v>
      </c>
      <c r="K99" s="5">
        <f t="shared" si="12"/>
        <v>22593600000</v>
      </c>
      <c r="L99" s="5">
        <f t="shared" si="13"/>
        <v>13290352941176.471</v>
      </c>
      <c r="O99" s="5"/>
      <c r="P99" s="6"/>
      <c r="Q99" s="5"/>
      <c r="AD99" s="5"/>
      <c r="AE99" s="6"/>
      <c r="AF99" s="5"/>
    </row>
    <row r="100" spans="1:32" x14ac:dyDescent="0.35">
      <c r="A100">
        <v>54230.6</v>
      </c>
      <c r="B100" s="2">
        <f t="shared" si="7"/>
        <v>747.5</v>
      </c>
      <c r="C100">
        <v>155.22</v>
      </c>
      <c r="D100" s="37">
        <v>1.6400000000000001E-13</v>
      </c>
      <c r="E100" s="5">
        <f t="shared" si="8"/>
        <v>187452000000.00003</v>
      </c>
      <c r="F100" s="5">
        <f t="shared" si="9"/>
        <v>110265882352941.2</v>
      </c>
      <c r="G100" s="37">
        <v>1.8300000000000002E-14</v>
      </c>
      <c r="H100" s="5">
        <f t="shared" si="10"/>
        <v>36490200000.000008</v>
      </c>
      <c r="I100" s="5">
        <f t="shared" si="11"/>
        <v>21464823529411.77</v>
      </c>
      <c r="J100" s="37">
        <v>3.8299999999999998E-14</v>
      </c>
      <c r="K100" s="5">
        <f t="shared" si="12"/>
        <v>60092699999.999992</v>
      </c>
      <c r="L100" s="5">
        <f t="shared" si="13"/>
        <v>35348647058823.523</v>
      </c>
      <c r="O100" s="5"/>
      <c r="P100" s="6"/>
      <c r="Q100" s="5"/>
      <c r="AD100" s="5"/>
      <c r="AE100" s="6"/>
      <c r="AF100" s="5"/>
    </row>
    <row r="101" spans="1:32" x14ac:dyDescent="0.35">
      <c r="A101">
        <v>54238.1</v>
      </c>
      <c r="B101" s="2">
        <f t="shared" si="7"/>
        <v>755</v>
      </c>
      <c r="C101">
        <v>156</v>
      </c>
      <c r="D101" s="37">
        <v>1.48E-13</v>
      </c>
      <c r="E101" s="5">
        <f t="shared" si="8"/>
        <v>169164000000</v>
      </c>
      <c r="F101" s="5">
        <f t="shared" si="9"/>
        <v>99508235294117.656</v>
      </c>
      <c r="G101" s="37">
        <v>2.26E-14</v>
      </c>
      <c r="H101" s="5">
        <f t="shared" si="10"/>
        <v>45064400000</v>
      </c>
      <c r="I101" s="5">
        <f t="shared" si="11"/>
        <v>26508470588235.297</v>
      </c>
      <c r="J101" s="37">
        <v>1.6499999999999999E-14</v>
      </c>
      <c r="K101" s="5">
        <f t="shared" si="12"/>
        <v>25888499999.999996</v>
      </c>
      <c r="L101" s="5">
        <f t="shared" si="13"/>
        <v>15228529411764.705</v>
      </c>
      <c r="O101" s="5"/>
      <c r="P101" s="6"/>
      <c r="Q101" s="5"/>
      <c r="AD101" s="5"/>
      <c r="AE101" s="6"/>
      <c r="AF101" s="5"/>
    </row>
    <row r="102" spans="1:32" x14ac:dyDescent="0.35">
      <c r="A102">
        <v>54245.599999999999</v>
      </c>
      <c r="B102" s="2">
        <f t="shared" si="7"/>
        <v>762.5</v>
      </c>
      <c r="C102">
        <v>156.77000000000001</v>
      </c>
      <c r="D102" s="37">
        <v>1.5200000000000001E-13</v>
      </c>
      <c r="E102" s="5">
        <f t="shared" si="8"/>
        <v>173736000000.00003</v>
      </c>
      <c r="F102" s="5">
        <f t="shared" si="9"/>
        <v>102197647058823.55</v>
      </c>
      <c r="G102" s="37">
        <v>1.31E-15</v>
      </c>
      <c r="H102" s="5">
        <f t="shared" si="10"/>
        <v>2612140000</v>
      </c>
      <c r="I102" s="5">
        <f t="shared" si="11"/>
        <v>1536552941176.4707</v>
      </c>
      <c r="J102" s="37">
        <v>3.8100000000000003E-14</v>
      </c>
      <c r="K102" s="5">
        <f t="shared" si="12"/>
        <v>59778900000</v>
      </c>
      <c r="L102" s="5">
        <f t="shared" si="13"/>
        <v>35164058823529.414</v>
      </c>
      <c r="O102" s="5"/>
      <c r="P102" s="6"/>
      <c r="Q102" s="5"/>
      <c r="AD102" s="5"/>
      <c r="AE102" s="6"/>
      <c r="AF102" s="5"/>
    </row>
    <row r="103" spans="1:32" x14ac:dyDescent="0.35">
      <c r="A103">
        <v>54253.2</v>
      </c>
      <c r="B103" s="2">
        <f t="shared" si="7"/>
        <v>770.09999999999854</v>
      </c>
      <c r="C103">
        <v>157.56</v>
      </c>
      <c r="D103" s="37">
        <v>1.8700000000000001E-13</v>
      </c>
      <c r="E103" s="5">
        <f t="shared" si="8"/>
        <v>213741000000.00003</v>
      </c>
      <c r="F103" s="5">
        <f t="shared" si="9"/>
        <v>125730000000000.03</v>
      </c>
      <c r="G103" s="37">
        <v>2.4600000000000001E-14</v>
      </c>
      <c r="H103" s="5">
        <f t="shared" si="10"/>
        <v>49052400000</v>
      </c>
      <c r="I103" s="5">
        <f t="shared" si="11"/>
        <v>28854352941176.473</v>
      </c>
      <c r="J103" s="37">
        <v>-7.5199999999999999E-16</v>
      </c>
      <c r="K103" s="5">
        <f t="shared" si="12"/>
        <v>-1179888000</v>
      </c>
      <c r="L103" s="5">
        <f t="shared" si="13"/>
        <v>-694051764705.88245</v>
      </c>
      <c r="O103" s="5"/>
      <c r="P103" s="6"/>
      <c r="Q103" s="5"/>
      <c r="AD103" s="5"/>
      <c r="AE103" s="6"/>
      <c r="AF103" s="5"/>
    </row>
    <row r="104" spans="1:32" x14ac:dyDescent="0.35">
      <c r="A104">
        <v>54260.7</v>
      </c>
      <c r="B104" s="2">
        <f t="shared" si="7"/>
        <v>777.59999999999854</v>
      </c>
      <c r="C104">
        <v>158.35</v>
      </c>
      <c r="D104" s="37">
        <v>1.6199999999999999E-13</v>
      </c>
      <c r="E104" s="5">
        <f t="shared" si="8"/>
        <v>185166000000</v>
      </c>
      <c r="F104" s="5">
        <f t="shared" si="9"/>
        <v>108921176470588.23</v>
      </c>
      <c r="G104" s="37">
        <v>3.62E-14</v>
      </c>
      <c r="H104" s="5">
        <f t="shared" si="10"/>
        <v>72182800000</v>
      </c>
      <c r="I104" s="5">
        <f t="shared" si="11"/>
        <v>42460470588235.297</v>
      </c>
      <c r="J104" s="37">
        <v>1.2199999999999999E-14</v>
      </c>
      <c r="K104" s="5">
        <f t="shared" si="12"/>
        <v>19141800000</v>
      </c>
      <c r="L104" s="5">
        <f t="shared" si="13"/>
        <v>11259882352941.178</v>
      </c>
      <c r="O104" s="5"/>
      <c r="P104" s="6"/>
      <c r="Q104" s="5"/>
      <c r="AD104" s="5"/>
      <c r="AE104" s="6"/>
      <c r="AF104" s="5"/>
    </row>
    <row r="105" spans="1:32" x14ac:dyDescent="0.35">
      <c r="A105">
        <v>54268.2</v>
      </c>
      <c r="B105" s="2">
        <f t="shared" si="7"/>
        <v>785.09999999999854</v>
      </c>
      <c r="C105">
        <v>159.13999999999999</v>
      </c>
      <c r="D105" s="37">
        <v>1.36E-13</v>
      </c>
      <c r="E105" s="5">
        <f t="shared" si="8"/>
        <v>155448000000</v>
      </c>
      <c r="F105" s="5">
        <f t="shared" si="9"/>
        <v>91440000000000</v>
      </c>
      <c r="G105" s="37">
        <v>4.3599999999999998E-14</v>
      </c>
      <c r="H105" s="5">
        <f t="shared" si="10"/>
        <v>86938400000</v>
      </c>
      <c r="I105" s="5">
        <f t="shared" si="11"/>
        <v>51140235294117.648</v>
      </c>
      <c r="J105" s="37">
        <v>2.9999999999999998E-14</v>
      </c>
      <c r="K105" s="5">
        <f t="shared" si="12"/>
        <v>47069999999.999992</v>
      </c>
      <c r="L105" s="5">
        <f t="shared" si="13"/>
        <v>27688235294117.645</v>
      </c>
      <c r="O105" s="5"/>
      <c r="P105" s="6"/>
      <c r="Q105" s="5"/>
      <c r="AD105" s="5"/>
      <c r="AE105" s="6"/>
      <c r="AF105" s="5"/>
    </row>
    <row r="106" spans="1:32" x14ac:dyDescent="0.35">
      <c r="A106">
        <v>54275.7</v>
      </c>
      <c r="B106" s="2">
        <f t="shared" si="7"/>
        <v>792.59999999999854</v>
      </c>
      <c r="C106">
        <v>159.94</v>
      </c>
      <c r="D106" s="37">
        <v>1.2699999999999999E-13</v>
      </c>
      <c r="E106" s="5">
        <f t="shared" si="8"/>
        <v>145161000000</v>
      </c>
      <c r="F106" s="5">
        <f t="shared" si="9"/>
        <v>85388823529411.766</v>
      </c>
      <c r="G106" s="37">
        <v>1.6799999999999998E-14</v>
      </c>
      <c r="H106" s="5">
        <f t="shared" si="10"/>
        <v>33499200000</v>
      </c>
      <c r="I106" s="5">
        <f t="shared" si="11"/>
        <v>19705411764705.883</v>
      </c>
      <c r="J106" s="37">
        <v>4.1100000000000003E-14</v>
      </c>
      <c r="K106" s="5">
        <f t="shared" si="12"/>
        <v>64485900000</v>
      </c>
      <c r="L106" s="5">
        <f t="shared" si="13"/>
        <v>37932882352941.18</v>
      </c>
      <c r="O106" s="5"/>
      <c r="P106" s="6"/>
      <c r="Q106" s="5"/>
      <c r="AD106" s="5"/>
      <c r="AE106" s="6"/>
      <c r="AF106" s="5"/>
    </row>
    <row r="107" spans="1:32" x14ac:dyDescent="0.35">
      <c r="A107">
        <v>54283.199999999997</v>
      </c>
      <c r="B107" s="2">
        <f t="shared" si="7"/>
        <v>800.09999999999854</v>
      </c>
      <c r="C107">
        <v>160.75</v>
      </c>
      <c r="D107" s="37">
        <v>1.3500000000000001E-13</v>
      </c>
      <c r="E107" s="5">
        <f t="shared" si="8"/>
        <v>154305000000</v>
      </c>
      <c r="F107" s="5">
        <f t="shared" si="9"/>
        <v>90767647058823.531</v>
      </c>
      <c r="G107" s="37">
        <v>6.6600000000000001E-15</v>
      </c>
      <c r="H107" s="5">
        <f t="shared" si="10"/>
        <v>13280040000</v>
      </c>
      <c r="I107" s="5">
        <f t="shared" si="11"/>
        <v>7811788235294.1182</v>
      </c>
      <c r="J107" s="37">
        <v>2.9899999999999998E-14</v>
      </c>
      <c r="K107" s="5">
        <f t="shared" si="12"/>
        <v>46913099999.999992</v>
      </c>
      <c r="L107" s="5">
        <f t="shared" si="13"/>
        <v>27595941176470.586</v>
      </c>
      <c r="O107" s="5"/>
      <c r="P107" s="6"/>
      <c r="Q107" s="5"/>
      <c r="AD107" s="5"/>
      <c r="AE107" s="6"/>
      <c r="AF107" s="5"/>
    </row>
    <row r="108" spans="1:32" x14ac:dyDescent="0.35">
      <c r="A108">
        <v>54290.7</v>
      </c>
      <c r="B108" s="2">
        <f t="shared" si="7"/>
        <v>807.59999999999854</v>
      </c>
      <c r="C108">
        <v>161.55000000000001</v>
      </c>
      <c r="D108" s="37">
        <v>1.65E-13</v>
      </c>
      <c r="E108" s="5">
        <f t="shared" si="8"/>
        <v>188595000000</v>
      </c>
      <c r="F108" s="5">
        <f t="shared" si="9"/>
        <v>110938235294117.66</v>
      </c>
      <c r="G108" s="37">
        <v>4.91E-14</v>
      </c>
      <c r="H108" s="5">
        <f t="shared" si="10"/>
        <v>97905400000</v>
      </c>
      <c r="I108" s="5">
        <f t="shared" si="11"/>
        <v>57591411764705.883</v>
      </c>
      <c r="J108" s="37">
        <v>-1.36E-14</v>
      </c>
      <c r="K108" s="5">
        <f t="shared" si="12"/>
        <v>-21338400000</v>
      </c>
      <c r="L108" s="5">
        <f t="shared" si="13"/>
        <v>-12552000000000</v>
      </c>
      <c r="O108" s="5"/>
      <c r="P108" s="6"/>
      <c r="Q108" s="5"/>
      <c r="AD108" s="5"/>
      <c r="AE108" s="6"/>
      <c r="AF108" s="5"/>
    </row>
    <row r="109" spans="1:32" x14ac:dyDescent="0.35">
      <c r="A109">
        <v>54298.2</v>
      </c>
      <c r="B109" s="2">
        <f t="shared" si="7"/>
        <v>815.09999999999854</v>
      </c>
      <c r="C109">
        <v>162.35</v>
      </c>
      <c r="D109" s="37">
        <v>1.6E-13</v>
      </c>
      <c r="E109" s="5">
        <f t="shared" si="8"/>
        <v>182880000000</v>
      </c>
      <c r="F109" s="5">
        <f t="shared" si="9"/>
        <v>107576470588235.3</v>
      </c>
      <c r="G109" s="37">
        <v>9.2400000000000003E-15</v>
      </c>
      <c r="H109" s="5">
        <f t="shared" si="10"/>
        <v>18424560000</v>
      </c>
      <c r="I109" s="5">
        <f t="shared" si="11"/>
        <v>10837976470588.236</v>
      </c>
      <c r="J109" s="37">
        <v>1.1999999999999999E-14</v>
      </c>
      <c r="K109" s="5">
        <f t="shared" si="12"/>
        <v>18828000000</v>
      </c>
      <c r="L109" s="5">
        <f t="shared" si="13"/>
        <v>11075294117647.059</v>
      </c>
      <c r="O109" s="5"/>
      <c r="P109" s="6"/>
      <c r="Q109" s="5"/>
      <c r="AD109" s="5"/>
      <c r="AE109" s="6"/>
      <c r="AF109" s="5"/>
    </row>
    <row r="110" spans="1:32" x14ac:dyDescent="0.35">
      <c r="A110">
        <v>54305.8</v>
      </c>
      <c r="B110" s="2">
        <f t="shared" si="7"/>
        <v>822.70000000000437</v>
      </c>
      <c r="C110">
        <v>163.18</v>
      </c>
      <c r="D110" s="37">
        <v>1.4000000000000001E-13</v>
      </c>
      <c r="E110" s="5">
        <f t="shared" si="8"/>
        <v>160020000000.00003</v>
      </c>
      <c r="F110" s="5">
        <f t="shared" si="9"/>
        <v>94129411764705.906</v>
      </c>
      <c r="G110" s="37">
        <v>2.1799999999999999E-14</v>
      </c>
      <c r="H110" s="5">
        <f t="shared" si="10"/>
        <v>43469200000</v>
      </c>
      <c r="I110" s="5">
        <f t="shared" si="11"/>
        <v>25570117647058.824</v>
      </c>
      <c r="J110" s="37">
        <v>1.1599999999999999E-15</v>
      </c>
      <c r="K110" s="5">
        <f t="shared" si="12"/>
        <v>1820039999.9999998</v>
      </c>
      <c r="L110" s="5">
        <f t="shared" si="13"/>
        <v>1070611764705.8823</v>
      </c>
      <c r="O110" s="5"/>
      <c r="P110" s="6"/>
      <c r="Q110" s="5"/>
      <c r="AD110" s="5"/>
      <c r="AE110" s="6"/>
      <c r="AF110" s="5"/>
    </row>
    <row r="111" spans="1:32" x14ac:dyDescent="0.35">
      <c r="A111">
        <v>54313.3</v>
      </c>
      <c r="B111" s="2">
        <f t="shared" si="7"/>
        <v>830.20000000000437</v>
      </c>
      <c r="C111">
        <v>163.99</v>
      </c>
      <c r="D111" s="37">
        <v>1.31E-13</v>
      </c>
      <c r="E111" s="5">
        <f t="shared" si="8"/>
        <v>149733000000</v>
      </c>
      <c r="F111" s="5">
        <f t="shared" si="9"/>
        <v>88078235294117.656</v>
      </c>
      <c r="G111" s="37">
        <v>2.04E-14</v>
      </c>
      <c r="H111" s="5">
        <f t="shared" si="10"/>
        <v>40677600000</v>
      </c>
      <c r="I111" s="5">
        <f t="shared" si="11"/>
        <v>23928000000000</v>
      </c>
      <c r="J111" s="37">
        <v>4.0499999999999998E-14</v>
      </c>
      <c r="K111" s="5">
        <f t="shared" si="12"/>
        <v>63544499999.999992</v>
      </c>
      <c r="L111" s="5">
        <f t="shared" si="13"/>
        <v>37379117647058.82</v>
      </c>
      <c r="O111" s="5"/>
      <c r="P111" s="6"/>
      <c r="Q111" s="5"/>
      <c r="AD111" s="5"/>
      <c r="AE111" s="6"/>
      <c r="AF111" s="5"/>
    </row>
    <row r="112" spans="1:32" x14ac:dyDescent="0.35">
      <c r="A112">
        <v>54320.800000000003</v>
      </c>
      <c r="B112" s="2">
        <f t="shared" si="7"/>
        <v>837.70000000000437</v>
      </c>
      <c r="C112">
        <v>164.81</v>
      </c>
      <c r="D112" s="37">
        <v>1.6900000000000001E-13</v>
      </c>
      <c r="E112" s="5">
        <f t="shared" si="8"/>
        <v>193167000000.00003</v>
      </c>
      <c r="F112" s="5">
        <f t="shared" si="9"/>
        <v>113627647058823.55</v>
      </c>
      <c r="G112" s="37">
        <v>-5.0099999999999998E-15</v>
      </c>
      <c r="H112" s="5">
        <f t="shared" si="10"/>
        <v>-9989940000</v>
      </c>
      <c r="I112" s="5">
        <f t="shared" si="11"/>
        <v>-5876435294117.6475</v>
      </c>
      <c r="J112" s="37">
        <v>8.23E-15</v>
      </c>
      <c r="K112" s="5">
        <f t="shared" si="12"/>
        <v>12912870000</v>
      </c>
      <c r="L112" s="5">
        <f t="shared" si="13"/>
        <v>7595805882352.9414</v>
      </c>
      <c r="O112" s="5"/>
      <c r="P112" s="6"/>
      <c r="Q112" s="5"/>
      <c r="AD112" s="5"/>
      <c r="AE112" s="6"/>
      <c r="AF112" s="5"/>
    </row>
    <row r="113" spans="1:32" x14ac:dyDescent="0.35">
      <c r="A113">
        <v>54328.4</v>
      </c>
      <c r="B113" s="2">
        <f t="shared" si="7"/>
        <v>845.30000000000291</v>
      </c>
      <c r="C113">
        <v>165.62</v>
      </c>
      <c r="D113" s="37">
        <v>1.3899999999999999E-13</v>
      </c>
      <c r="E113" s="5">
        <f t="shared" si="8"/>
        <v>158877000000</v>
      </c>
      <c r="F113" s="5">
        <f t="shared" si="9"/>
        <v>93457058823529.422</v>
      </c>
      <c r="G113" s="37">
        <v>3.5700000000000002E-14</v>
      </c>
      <c r="H113" s="5">
        <f t="shared" si="10"/>
        <v>71185800000</v>
      </c>
      <c r="I113" s="5">
        <f t="shared" si="11"/>
        <v>41874000000000</v>
      </c>
      <c r="J113" s="37">
        <v>1.17E-14</v>
      </c>
      <c r="K113" s="5">
        <f t="shared" si="12"/>
        <v>18357300000</v>
      </c>
      <c r="L113" s="5">
        <f t="shared" si="13"/>
        <v>10798411764705.883</v>
      </c>
      <c r="O113" s="5"/>
      <c r="P113" s="6"/>
      <c r="Q113" s="5"/>
      <c r="AD113" s="5"/>
      <c r="AE113" s="6"/>
      <c r="AF113" s="5"/>
    </row>
    <row r="114" spans="1:32" x14ac:dyDescent="0.35">
      <c r="A114">
        <v>54335.9</v>
      </c>
      <c r="B114" s="2">
        <f t="shared" si="7"/>
        <v>852.80000000000291</v>
      </c>
      <c r="C114">
        <v>166.44</v>
      </c>
      <c r="D114" s="37">
        <v>1.2900000000000001E-13</v>
      </c>
      <c r="E114" s="5">
        <f t="shared" si="8"/>
        <v>147447000000</v>
      </c>
      <c r="F114" s="5">
        <f t="shared" si="9"/>
        <v>86733529411764.703</v>
      </c>
      <c r="G114" s="37">
        <v>9.3899999999999999E-15</v>
      </c>
      <c r="H114" s="5">
        <f t="shared" si="10"/>
        <v>18723660000</v>
      </c>
      <c r="I114" s="5">
        <f t="shared" si="11"/>
        <v>11013917647058.824</v>
      </c>
      <c r="J114" s="37">
        <v>3.6600000000000003E-14</v>
      </c>
      <c r="K114" s="5">
        <f t="shared" si="12"/>
        <v>57425400000</v>
      </c>
      <c r="L114" s="5">
        <f t="shared" si="13"/>
        <v>33779647058823.531</v>
      </c>
      <c r="O114" s="5"/>
      <c r="P114" s="6"/>
      <c r="Q114" s="5"/>
      <c r="AD114" s="5"/>
      <c r="AE114" s="6"/>
      <c r="AF114" s="5"/>
    </row>
    <row r="115" spans="1:32" x14ac:dyDescent="0.35">
      <c r="A115">
        <v>54343.4</v>
      </c>
      <c r="B115" s="2">
        <f t="shared" si="7"/>
        <v>860.30000000000291</v>
      </c>
      <c r="C115">
        <v>167.23</v>
      </c>
      <c r="D115" s="37">
        <v>1.4999999999999999E-13</v>
      </c>
      <c r="E115" s="5">
        <f t="shared" si="8"/>
        <v>171450000000</v>
      </c>
      <c r="F115" s="5">
        <f t="shared" si="9"/>
        <v>100852941176470.59</v>
      </c>
      <c r="G115" s="37">
        <v>2.42E-14</v>
      </c>
      <c r="H115" s="5">
        <f t="shared" si="10"/>
        <v>48254800000</v>
      </c>
      <c r="I115" s="5">
        <f t="shared" si="11"/>
        <v>28385176470588.238</v>
      </c>
      <c r="J115" s="37">
        <v>-1.7E-14</v>
      </c>
      <c r="K115" s="5">
        <f t="shared" si="12"/>
        <v>-26673000000</v>
      </c>
      <c r="L115" s="5">
        <f t="shared" si="13"/>
        <v>-15690000000000</v>
      </c>
      <c r="O115" s="5"/>
      <c r="P115" s="6"/>
      <c r="Q115" s="5"/>
      <c r="AD115" s="5"/>
      <c r="AE115" s="6"/>
      <c r="AF115" s="5"/>
    </row>
    <row r="116" spans="1:32" x14ac:dyDescent="0.35">
      <c r="A116">
        <v>54350.9</v>
      </c>
      <c r="B116" s="2">
        <f t="shared" si="7"/>
        <v>867.80000000000291</v>
      </c>
      <c r="C116">
        <v>168.06</v>
      </c>
      <c r="D116" s="37">
        <v>1.3899999999999999E-13</v>
      </c>
      <c r="E116" s="5">
        <f t="shared" si="8"/>
        <v>158877000000</v>
      </c>
      <c r="F116" s="5">
        <f t="shared" si="9"/>
        <v>93457058823529.422</v>
      </c>
      <c r="G116" s="37">
        <v>3.7399999999999997E-14</v>
      </c>
      <c r="H116" s="5">
        <f t="shared" si="10"/>
        <v>74575600000</v>
      </c>
      <c r="I116" s="5">
        <f t="shared" si="11"/>
        <v>43868000000000</v>
      </c>
      <c r="J116" s="37">
        <v>-7.28E-16</v>
      </c>
      <c r="K116" s="5">
        <f t="shared" si="12"/>
        <v>-1142232000</v>
      </c>
      <c r="L116" s="5">
        <f t="shared" si="13"/>
        <v>-671901176470.58826</v>
      </c>
      <c r="O116" s="5"/>
      <c r="P116" s="6"/>
      <c r="Q116" s="5"/>
      <c r="AD116" s="5"/>
      <c r="AE116" s="6"/>
      <c r="AF116" s="5"/>
    </row>
    <row r="117" spans="1:32" x14ac:dyDescent="0.35">
      <c r="A117">
        <v>54358.5</v>
      </c>
      <c r="B117" s="2">
        <f t="shared" si="7"/>
        <v>875.40000000000146</v>
      </c>
      <c r="C117">
        <v>168.87</v>
      </c>
      <c r="D117" s="37">
        <v>1.59E-13</v>
      </c>
      <c r="E117" s="5">
        <f t="shared" si="8"/>
        <v>181737000000</v>
      </c>
      <c r="F117" s="5">
        <f t="shared" si="9"/>
        <v>106904117647058.83</v>
      </c>
      <c r="G117" s="37">
        <v>4.43E-16</v>
      </c>
      <c r="H117" s="5">
        <f t="shared" si="10"/>
        <v>883342000</v>
      </c>
      <c r="I117" s="5">
        <f t="shared" si="11"/>
        <v>519612941176.47064</v>
      </c>
      <c r="J117" s="37">
        <v>1.51E-14</v>
      </c>
      <c r="K117" s="5">
        <f t="shared" si="12"/>
        <v>23691900000</v>
      </c>
      <c r="L117" s="5">
        <f t="shared" si="13"/>
        <v>13936411764705.883</v>
      </c>
      <c r="O117" s="5"/>
      <c r="P117" s="6"/>
      <c r="Q117" s="5"/>
      <c r="AD117" s="5"/>
      <c r="AE117" s="6"/>
      <c r="AF117" s="5"/>
    </row>
    <row r="118" spans="1:32" x14ac:dyDescent="0.35">
      <c r="A118">
        <v>54366</v>
      </c>
      <c r="B118" s="2">
        <f t="shared" si="7"/>
        <v>882.90000000000146</v>
      </c>
      <c r="C118">
        <v>169.67</v>
      </c>
      <c r="D118" s="37">
        <v>1.2099999999999999E-13</v>
      </c>
      <c r="E118" s="5">
        <f t="shared" si="8"/>
        <v>138303000000</v>
      </c>
      <c r="F118" s="5">
        <f t="shared" si="9"/>
        <v>81354705882352.953</v>
      </c>
      <c r="G118" s="37">
        <v>2.3999999999999999E-14</v>
      </c>
      <c r="H118" s="5">
        <f t="shared" si="10"/>
        <v>47856000000</v>
      </c>
      <c r="I118" s="5">
        <f t="shared" si="11"/>
        <v>28150588235294.121</v>
      </c>
      <c r="J118" s="37">
        <v>1.5299999999999999E-14</v>
      </c>
      <c r="K118" s="5">
        <f t="shared" si="12"/>
        <v>24005699999.999996</v>
      </c>
      <c r="L118" s="5">
        <f t="shared" si="13"/>
        <v>14120999999999.998</v>
      </c>
      <c r="O118" s="5"/>
      <c r="P118" s="6"/>
      <c r="Q118" s="5"/>
      <c r="AD118" s="5"/>
      <c r="AE118" s="6"/>
      <c r="AF118" s="5"/>
    </row>
    <row r="119" spans="1:32" x14ac:dyDescent="0.35">
      <c r="A119">
        <v>54373.599999999999</v>
      </c>
      <c r="B119" s="2">
        <f t="shared" si="7"/>
        <v>890.5</v>
      </c>
      <c r="C119">
        <v>170.5</v>
      </c>
      <c r="D119" s="37">
        <v>1.5599999999999999E-13</v>
      </c>
      <c r="E119" s="5">
        <f t="shared" si="8"/>
        <v>178308000000</v>
      </c>
      <c r="F119" s="5">
        <f t="shared" si="9"/>
        <v>104887058823529.42</v>
      </c>
      <c r="G119" s="37">
        <v>8.9700000000000002E-15</v>
      </c>
      <c r="H119" s="5">
        <f t="shared" si="10"/>
        <v>17886180000</v>
      </c>
      <c r="I119" s="5">
        <f t="shared" si="11"/>
        <v>10521282352941.178</v>
      </c>
      <c r="J119" s="37">
        <v>1.4599999999999999E-14</v>
      </c>
      <c r="K119" s="5">
        <f t="shared" si="12"/>
        <v>22907399999.999996</v>
      </c>
      <c r="L119" s="5">
        <f t="shared" si="13"/>
        <v>13474941176470.586</v>
      </c>
      <c r="O119" s="5"/>
      <c r="P119" s="6"/>
      <c r="Q119" s="5"/>
      <c r="AD119" s="5"/>
      <c r="AE119" s="6"/>
      <c r="AF119" s="5"/>
    </row>
    <row r="120" spans="1:32" x14ac:dyDescent="0.35">
      <c r="A120">
        <v>54381.1</v>
      </c>
      <c r="B120" s="2">
        <f t="shared" si="7"/>
        <v>898</v>
      </c>
      <c r="C120">
        <v>171.32</v>
      </c>
      <c r="D120" s="37">
        <v>1.37E-13</v>
      </c>
      <c r="E120" s="5">
        <f t="shared" si="8"/>
        <v>156591000000</v>
      </c>
      <c r="F120" s="5">
        <f t="shared" si="9"/>
        <v>92112352941176.469</v>
      </c>
      <c r="G120" s="37">
        <v>3.4100000000000002E-15</v>
      </c>
      <c r="H120" s="5">
        <f t="shared" si="10"/>
        <v>6799540000.000001</v>
      </c>
      <c r="I120" s="5">
        <f t="shared" si="11"/>
        <v>3999729411764.7065</v>
      </c>
      <c r="J120" s="37">
        <v>2.8000000000000001E-14</v>
      </c>
      <c r="K120" s="5">
        <f t="shared" si="12"/>
        <v>43932000000</v>
      </c>
      <c r="L120" s="5">
        <f t="shared" si="13"/>
        <v>25842352941176.473</v>
      </c>
      <c r="O120" s="5"/>
      <c r="P120" s="6"/>
      <c r="Q120" s="5"/>
      <c r="AD120" s="5"/>
      <c r="AE120" s="6"/>
      <c r="AF120" s="5"/>
    </row>
    <row r="121" spans="1:32" x14ac:dyDescent="0.35">
      <c r="A121">
        <v>54388.6</v>
      </c>
      <c r="B121" s="2">
        <f t="shared" si="7"/>
        <v>905.5</v>
      </c>
      <c r="C121">
        <v>172.09</v>
      </c>
      <c r="D121" s="37">
        <v>1.5099999999999999E-13</v>
      </c>
      <c r="E121" s="5">
        <f t="shared" si="8"/>
        <v>172593000000</v>
      </c>
      <c r="F121" s="5">
        <f t="shared" si="9"/>
        <v>101525294117647.06</v>
      </c>
      <c r="G121" s="37">
        <v>-3.35E-15</v>
      </c>
      <c r="H121" s="5">
        <f t="shared" si="10"/>
        <v>-6679900000</v>
      </c>
      <c r="I121" s="5">
        <f t="shared" si="11"/>
        <v>-3929352941176.4707</v>
      </c>
      <c r="J121" s="37">
        <v>9.7900000000000001E-15</v>
      </c>
      <c r="K121" s="5">
        <f t="shared" si="12"/>
        <v>15360510000</v>
      </c>
      <c r="L121" s="5">
        <f t="shared" si="13"/>
        <v>9035594117647.0586</v>
      </c>
      <c r="O121" s="5"/>
      <c r="P121" s="6"/>
      <c r="Q121" s="5"/>
      <c r="AD121" s="5"/>
      <c r="AE121" s="6"/>
      <c r="AF121" s="5"/>
    </row>
    <row r="122" spans="1:32" x14ac:dyDescent="0.35">
      <c r="A122">
        <v>54396.1</v>
      </c>
      <c r="B122" s="2">
        <f t="shared" si="7"/>
        <v>913</v>
      </c>
      <c r="C122">
        <v>172.88</v>
      </c>
      <c r="D122" s="37">
        <v>1.03E-13</v>
      </c>
      <c r="E122" s="5">
        <f t="shared" si="8"/>
        <v>117729000000.00002</v>
      </c>
      <c r="F122" s="5">
        <f t="shared" si="9"/>
        <v>69252352941176.484</v>
      </c>
      <c r="G122" s="37">
        <v>1.19E-14</v>
      </c>
      <c r="H122" s="5">
        <f t="shared" si="10"/>
        <v>23728600000</v>
      </c>
      <c r="I122" s="5">
        <f t="shared" si="11"/>
        <v>13958000000000</v>
      </c>
      <c r="J122" s="37">
        <v>2.8400000000000001E-14</v>
      </c>
      <c r="K122" s="5">
        <f t="shared" si="12"/>
        <v>44559600000</v>
      </c>
      <c r="L122" s="5">
        <f t="shared" si="13"/>
        <v>26211529411764.707</v>
      </c>
      <c r="O122" s="5"/>
      <c r="P122" s="6"/>
      <c r="Q122" s="5"/>
      <c r="AD122" s="5"/>
      <c r="AE122" s="6"/>
      <c r="AF122" s="5"/>
    </row>
    <row r="123" spans="1:32" x14ac:dyDescent="0.35">
      <c r="A123">
        <v>54403.7</v>
      </c>
      <c r="B123" s="2">
        <f t="shared" si="7"/>
        <v>920.59999999999854</v>
      </c>
      <c r="C123">
        <v>173.68</v>
      </c>
      <c r="D123" s="37">
        <v>1.12E-13</v>
      </c>
      <c r="E123" s="5">
        <f t="shared" si="8"/>
        <v>128016000000.00002</v>
      </c>
      <c r="F123" s="5">
        <f t="shared" si="9"/>
        <v>75303529411764.719</v>
      </c>
      <c r="G123" s="37">
        <v>-8.5099999999999998E-15</v>
      </c>
      <c r="H123" s="5">
        <f t="shared" si="10"/>
        <v>-16968940000</v>
      </c>
      <c r="I123" s="5">
        <f t="shared" si="11"/>
        <v>-9981729411764.707</v>
      </c>
      <c r="J123" s="37">
        <v>2.1600000000000001E-14</v>
      </c>
      <c r="K123" s="5">
        <f t="shared" si="12"/>
        <v>33890400000</v>
      </c>
      <c r="L123" s="5">
        <f t="shared" si="13"/>
        <v>19935529411764.707</v>
      </c>
      <c r="O123" s="5"/>
      <c r="P123" s="6"/>
      <c r="Q123" s="5"/>
      <c r="AD123" s="5"/>
      <c r="AE123" s="6"/>
      <c r="AF123" s="5"/>
    </row>
    <row r="124" spans="1:32" x14ac:dyDescent="0.35">
      <c r="A124">
        <v>54411.199999999997</v>
      </c>
      <c r="B124" s="2">
        <f t="shared" si="7"/>
        <v>928.09999999999854</v>
      </c>
      <c r="C124">
        <v>174.46</v>
      </c>
      <c r="D124" s="37">
        <v>1.19E-13</v>
      </c>
      <c r="E124" s="5">
        <f t="shared" si="8"/>
        <v>136017000000</v>
      </c>
      <c r="F124" s="5">
        <f t="shared" si="9"/>
        <v>80010000000000</v>
      </c>
      <c r="G124" s="37">
        <v>2.4600000000000001E-14</v>
      </c>
      <c r="H124" s="5">
        <f t="shared" si="10"/>
        <v>49052400000</v>
      </c>
      <c r="I124" s="5">
        <f t="shared" si="11"/>
        <v>28854352941176.473</v>
      </c>
      <c r="J124" s="37">
        <v>2.0500000000000001E-14</v>
      </c>
      <c r="K124" s="5">
        <f t="shared" si="12"/>
        <v>32164500000</v>
      </c>
      <c r="L124" s="5">
        <f t="shared" si="13"/>
        <v>18920294117647.059</v>
      </c>
      <c r="O124" s="5"/>
      <c r="P124" s="6"/>
      <c r="Q124" s="5"/>
      <c r="AD124" s="5"/>
      <c r="AE124" s="6"/>
      <c r="AF124" s="5"/>
    </row>
    <row r="125" spans="1:32" x14ac:dyDescent="0.35">
      <c r="A125">
        <v>54418.7</v>
      </c>
      <c r="B125" s="2">
        <f t="shared" si="7"/>
        <v>935.59999999999854</v>
      </c>
      <c r="C125">
        <v>175.24</v>
      </c>
      <c r="D125" s="37">
        <v>1.47E-13</v>
      </c>
      <c r="E125" s="5">
        <f t="shared" si="8"/>
        <v>168021000000</v>
      </c>
      <c r="F125" s="5">
        <f t="shared" si="9"/>
        <v>98835882352941.188</v>
      </c>
      <c r="G125" s="37">
        <v>2.7099999999999999E-14</v>
      </c>
      <c r="H125" s="5">
        <f t="shared" si="10"/>
        <v>54037400000</v>
      </c>
      <c r="I125" s="5">
        <f t="shared" si="11"/>
        <v>31786705882352.941</v>
      </c>
      <c r="J125" s="37">
        <v>4.4699999999999998E-17</v>
      </c>
      <c r="K125" s="5">
        <f t="shared" si="12"/>
        <v>70134300</v>
      </c>
      <c r="L125" s="5">
        <f t="shared" si="13"/>
        <v>41255470588.235298</v>
      </c>
      <c r="O125" s="5"/>
      <c r="P125" s="6"/>
      <c r="Q125" s="5"/>
      <c r="AD125" s="5"/>
      <c r="AE125" s="6"/>
      <c r="AF125" s="5"/>
    </row>
    <row r="126" spans="1:32" x14ac:dyDescent="0.35">
      <c r="A126">
        <v>54426.3</v>
      </c>
      <c r="B126" s="2">
        <f t="shared" si="7"/>
        <v>943.20000000000437</v>
      </c>
      <c r="C126">
        <v>176.03</v>
      </c>
      <c r="D126" s="37">
        <v>1.3400000000000001E-13</v>
      </c>
      <c r="E126" s="5">
        <f t="shared" si="8"/>
        <v>153162000000.00003</v>
      </c>
      <c r="F126" s="5">
        <f t="shared" si="9"/>
        <v>90095294117647.078</v>
      </c>
      <c r="G126" s="37">
        <v>3.1300000000000003E-14</v>
      </c>
      <c r="H126" s="5">
        <f t="shared" si="10"/>
        <v>62412200000.000008</v>
      </c>
      <c r="I126" s="5">
        <f t="shared" si="11"/>
        <v>36713058823529.422</v>
      </c>
      <c r="J126" s="37">
        <v>-4.4299999999999998E-15</v>
      </c>
      <c r="K126" s="5">
        <f t="shared" si="12"/>
        <v>-6950669999.999999</v>
      </c>
      <c r="L126" s="5">
        <f t="shared" si="13"/>
        <v>-4088629411764.7056</v>
      </c>
      <c r="O126" s="5"/>
      <c r="P126" s="6"/>
      <c r="Q126" s="5"/>
      <c r="AD126" s="5"/>
      <c r="AE126" s="6"/>
      <c r="AF126" s="5"/>
    </row>
    <row r="127" spans="1:32" x14ac:dyDescent="0.35">
      <c r="A127">
        <v>54433.8</v>
      </c>
      <c r="B127" s="2">
        <f t="shared" si="7"/>
        <v>950.70000000000437</v>
      </c>
      <c r="C127">
        <v>176.79</v>
      </c>
      <c r="D127" s="37">
        <v>1.1600000000000001E-13</v>
      </c>
      <c r="E127" s="5">
        <f t="shared" si="8"/>
        <v>132588000000.00002</v>
      </c>
      <c r="F127" s="5">
        <f t="shared" si="9"/>
        <v>77992941176470.594</v>
      </c>
      <c r="G127" s="37">
        <v>3.3899999999999999E-15</v>
      </c>
      <c r="H127" s="5">
        <f t="shared" si="10"/>
        <v>6759660000</v>
      </c>
      <c r="I127" s="5">
        <f t="shared" si="11"/>
        <v>3976270588235.2944</v>
      </c>
      <c r="J127" s="37">
        <v>2.2000000000000001E-14</v>
      </c>
      <c r="K127" s="5">
        <f t="shared" si="12"/>
        <v>34518000000</v>
      </c>
      <c r="L127" s="5">
        <f t="shared" si="13"/>
        <v>20304705882352.941</v>
      </c>
      <c r="O127" s="5"/>
      <c r="P127" s="6"/>
      <c r="Q127" s="5"/>
      <c r="AD127" s="5"/>
      <c r="AE127" s="6"/>
      <c r="AF127" s="5"/>
    </row>
    <row r="128" spans="1:32" x14ac:dyDescent="0.35">
      <c r="A128">
        <v>54441.3</v>
      </c>
      <c r="B128" s="2">
        <f t="shared" si="7"/>
        <v>958.20000000000437</v>
      </c>
      <c r="C128">
        <v>177.56</v>
      </c>
      <c r="D128" s="37">
        <v>1.2800000000000001E-13</v>
      </c>
      <c r="E128" s="5">
        <f t="shared" si="8"/>
        <v>146304000000.00003</v>
      </c>
      <c r="F128" s="5">
        <f t="shared" si="9"/>
        <v>86061176470588.266</v>
      </c>
      <c r="G128" s="37">
        <v>-4.3400000000000003E-15</v>
      </c>
      <c r="H128" s="5">
        <f t="shared" si="10"/>
        <v>-8653960000.0000019</v>
      </c>
      <c r="I128" s="5">
        <f t="shared" si="11"/>
        <v>-5090564705882.3545</v>
      </c>
      <c r="J128" s="37">
        <v>3.3399999999999998E-15</v>
      </c>
      <c r="K128" s="5">
        <f t="shared" si="12"/>
        <v>5240460000</v>
      </c>
      <c r="L128" s="5">
        <f t="shared" si="13"/>
        <v>3082623529411.7646</v>
      </c>
      <c r="O128" s="5"/>
      <c r="P128" s="6"/>
      <c r="Q128" s="5"/>
      <c r="AD128" s="5"/>
      <c r="AE128" s="6"/>
      <c r="AF128" s="5"/>
    </row>
    <row r="129" spans="1:32" x14ac:dyDescent="0.35">
      <c r="A129">
        <v>54448.9</v>
      </c>
      <c r="B129" s="2">
        <f t="shared" si="7"/>
        <v>965.80000000000291</v>
      </c>
      <c r="C129">
        <v>178.31</v>
      </c>
      <c r="D129" s="37">
        <v>1.55E-13</v>
      </c>
      <c r="E129" s="5">
        <f t="shared" si="8"/>
        <v>177165000000</v>
      </c>
      <c r="F129" s="5">
        <f t="shared" si="9"/>
        <v>104214705882352.95</v>
      </c>
      <c r="G129" s="37">
        <v>2.2099999999999999E-14</v>
      </c>
      <c r="H129" s="5">
        <f t="shared" si="10"/>
        <v>44067400000</v>
      </c>
      <c r="I129" s="5">
        <f t="shared" si="11"/>
        <v>25922000000000</v>
      </c>
      <c r="J129" s="37">
        <v>-1.02E-15</v>
      </c>
      <c r="K129" s="5">
        <f t="shared" si="12"/>
        <v>-1600380000</v>
      </c>
      <c r="L129" s="5">
        <f t="shared" si="13"/>
        <v>-941400000000</v>
      </c>
      <c r="O129" s="5"/>
      <c r="P129" s="6"/>
      <c r="Q129" s="5"/>
      <c r="AD129" s="5"/>
      <c r="AE129" s="6"/>
      <c r="AF129" s="5"/>
    </row>
    <row r="130" spans="1:32" x14ac:dyDescent="0.35">
      <c r="A130">
        <v>54456.4</v>
      </c>
      <c r="B130" s="2">
        <f t="shared" si="7"/>
        <v>973.30000000000291</v>
      </c>
      <c r="C130">
        <v>179.06</v>
      </c>
      <c r="D130" s="37">
        <v>9.9300000000000003E-14</v>
      </c>
      <c r="E130" s="5">
        <f t="shared" si="8"/>
        <v>113499900000.00002</v>
      </c>
      <c r="F130" s="5">
        <f t="shared" si="9"/>
        <v>66764647058823.539</v>
      </c>
      <c r="G130" s="37">
        <v>2.5300000000000001E-15</v>
      </c>
      <c r="H130" s="5">
        <f t="shared" si="10"/>
        <v>5044820000</v>
      </c>
      <c r="I130" s="5">
        <f t="shared" si="11"/>
        <v>2967541176470.5884</v>
      </c>
      <c r="J130" s="37">
        <v>1.55E-14</v>
      </c>
      <c r="K130" s="5">
        <f t="shared" si="12"/>
        <v>24319500000</v>
      </c>
      <c r="L130" s="5">
        <f t="shared" si="13"/>
        <v>14305588235294.119</v>
      </c>
      <c r="O130" s="5"/>
      <c r="P130" s="6"/>
      <c r="Q130" s="5"/>
      <c r="AD130" s="5"/>
      <c r="AE130" s="6"/>
      <c r="AF130" s="5"/>
    </row>
    <row r="131" spans="1:32" x14ac:dyDescent="0.35">
      <c r="A131">
        <v>54463.9</v>
      </c>
      <c r="B131" s="2">
        <f t="shared" ref="B131:B194" si="14">A131-$A$2</f>
        <v>980.80000000000291</v>
      </c>
      <c r="C131">
        <v>179.81</v>
      </c>
      <c r="D131" s="37">
        <v>1.2099999999999999E-13</v>
      </c>
      <c r="E131" s="5">
        <f t="shared" ref="E131:E194" si="15">D131*1.143E+24</f>
        <v>138303000000</v>
      </c>
      <c r="F131" s="5">
        <f t="shared" ref="F131:F194" si="16">E131/0.0017</f>
        <v>81354705882352.953</v>
      </c>
      <c r="G131" s="37">
        <v>2.64E-14</v>
      </c>
      <c r="H131" s="5">
        <f t="shared" ref="H131:H194" si="17">G131*1.994E+24</f>
        <v>52641600000</v>
      </c>
      <c r="I131" s="5">
        <f t="shared" ref="I131:I194" si="18">H131/0.0017</f>
        <v>30965647058823.531</v>
      </c>
      <c r="J131" s="37">
        <v>2.03E-16</v>
      </c>
      <c r="K131" s="5">
        <f t="shared" ref="K131:K194" si="19">J131*1.569E+24</f>
        <v>318507000</v>
      </c>
      <c r="L131" s="5">
        <f t="shared" ref="L131:L194" si="20">K131/0.0017</f>
        <v>187357058823.52942</v>
      </c>
      <c r="O131" s="5"/>
      <c r="P131" s="6"/>
      <c r="Q131" s="5"/>
      <c r="AD131" s="5"/>
      <c r="AE131" s="6"/>
      <c r="AF131" s="5"/>
    </row>
    <row r="132" spans="1:32" x14ac:dyDescent="0.35">
      <c r="A132">
        <v>54471.5</v>
      </c>
      <c r="B132" s="2">
        <f t="shared" si="14"/>
        <v>988.40000000000146</v>
      </c>
      <c r="C132">
        <v>180.52</v>
      </c>
      <c r="D132" s="37">
        <v>1.0199999999999999E-13</v>
      </c>
      <c r="E132" s="5">
        <f t="shared" si="15"/>
        <v>116586000000</v>
      </c>
      <c r="F132" s="5">
        <f t="shared" si="16"/>
        <v>68580000000000</v>
      </c>
      <c r="G132" s="37">
        <v>8.6599999999999995E-15</v>
      </c>
      <c r="H132" s="5">
        <f t="shared" si="17"/>
        <v>17268040000</v>
      </c>
      <c r="I132" s="5">
        <f t="shared" si="18"/>
        <v>10157670588235.295</v>
      </c>
      <c r="J132" s="37">
        <v>4.1800000000000002E-14</v>
      </c>
      <c r="K132" s="5">
        <f t="shared" si="19"/>
        <v>65584200000</v>
      </c>
      <c r="L132" s="5">
        <f t="shared" si="20"/>
        <v>38578941176470.594</v>
      </c>
      <c r="O132" s="5"/>
      <c r="P132" s="6"/>
      <c r="Q132" s="5"/>
      <c r="AD132" s="5"/>
      <c r="AE132" s="6"/>
      <c r="AF132" s="5"/>
    </row>
    <row r="133" spans="1:32" x14ac:dyDescent="0.35">
      <c r="A133">
        <v>54479</v>
      </c>
      <c r="B133" s="2">
        <f t="shared" si="14"/>
        <v>995.90000000000146</v>
      </c>
      <c r="C133">
        <v>181.27</v>
      </c>
      <c r="D133" s="37">
        <v>1.1099999999999999E-13</v>
      </c>
      <c r="E133" s="5">
        <f t="shared" si="15"/>
        <v>126873000000</v>
      </c>
      <c r="F133" s="5">
        <f t="shared" si="16"/>
        <v>74631176470588.234</v>
      </c>
      <c r="G133" s="37">
        <v>5.3000000000000001E-14</v>
      </c>
      <c r="H133" s="5">
        <f t="shared" si="17"/>
        <v>105682000000.00002</v>
      </c>
      <c r="I133" s="5">
        <f t="shared" si="18"/>
        <v>62165882352941.188</v>
      </c>
      <c r="J133" s="37">
        <v>5.4000000000000002E-15</v>
      </c>
      <c r="K133" s="5">
        <f t="shared" si="19"/>
        <v>8472600000</v>
      </c>
      <c r="L133" s="5">
        <f t="shared" si="20"/>
        <v>4983882352941.1768</v>
      </c>
      <c r="O133" s="5"/>
      <c r="P133" s="6"/>
      <c r="Q133" s="5"/>
      <c r="AD133" s="5"/>
      <c r="AE133" s="6"/>
      <c r="AF133" s="5"/>
    </row>
    <row r="134" spans="1:32" x14ac:dyDescent="0.35">
      <c r="A134">
        <v>54486.5</v>
      </c>
      <c r="B134" s="2">
        <f t="shared" si="14"/>
        <v>1003.4000000000015</v>
      </c>
      <c r="C134">
        <v>182</v>
      </c>
      <c r="D134" s="37">
        <v>1.3299999999999999E-13</v>
      </c>
      <c r="E134" s="5">
        <f t="shared" si="15"/>
        <v>152019000000</v>
      </c>
      <c r="F134" s="5">
        <f t="shared" si="16"/>
        <v>89422941176470.594</v>
      </c>
      <c r="G134" s="37">
        <v>2.79E-14</v>
      </c>
      <c r="H134" s="5">
        <f t="shared" si="17"/>
        <v>55632600000</v>
      </c>
      <c r="I134" s="5">
        <f t="shared" si="18"/>
        <v>32725058823529.414</v>
      </c>
      <c r="J134" s="37">
        <v>1.8299999999999999E-16</v>
      </c>
      <c r="K134" s="5">
        <f t="shared" si="19"/>
        <v>287127000</v>
      </c>
      <c r="L134" s="5">
        <f t="shared" si="20"/>
        <v>168898235294.11765</v>
      </c>
      <c r="O134" s="5"/>
      <c r="P134" s="6"/>
      <c r="Q134" s="5"/>
      <c r="AD134" s="5"/>
      <c r="AE134" s="6"/>
      <c r="AF134" s="5"/>
    </row>
    <row r="135" spans="1:32" x14ac:dyDescent="0.35">
      <c r="A135">
        <v>54494</v>
      </c>
      <c r="B135" s="2">
        <f t="shared" si="14"/>
        <v>1010.9000000000015</v>
      </c>
      <c r="C135">
        <v>182.76</v>
      </c>
      <c r="D135" s="37">
        <v>1.53E-13</v>
      </c>
      <c r="E135" s="5">
        <f t="shared" si="15"/>
        <v>174879000000</v>
      </c>
      <c r="F135" s="5">
        <f t="shared" si="16"/>
        <v>102870000000000</v>
      </c>
      <c r="G135" s="37">
        <v>-8.0200000000000002E-15</v>
      </c>
      <c r="H135" s="5">
        <f t="shared" si="17"/>
        <v>-15991880000.000002</v>
      </c>
      <c r="I135" s="5">
        <f t="shared" si="18"/>
        <v>-9406988235294.1191</v>
      </c>
      <c r="J135" s="37">
        <v>1.8000000000000001E-15</v>
      </c>
      <c r="K135" s="5">
        <f t="shared" si="19"/>
        <v>2824200000</v>
      </c>
      <c r="L135" s="5">
        <f t="shared" si="20"/>
        <v>1661294117647.0588</v>
      </c>
      <c r="O135" s="5"/>
      <c r="P135" s="6"/>
      <c r="Q135" s="5"/>
      <c r="AD135" s="5"/>
      <c r="AE135" s="6"/>
      <c r="AF135" s="5"/>
    </row>
    <row r="136" spans="1:32" x14ac:dyDescent="0.35">
      <c r="A136">
        <v>54501.5</v>
      </c>
      <c r="B136" s="2">
        <f t="shared" si="14"/>
        <v>1018.4000000000015</v>
      </c>
      <c r="C136">
        <v>183.48</v>
      </c>
      <c r="D136" s="37">
        <v>1.24E-13</v>
      </c>
      <c r="E136" s="5">
        <f t="shared" si="15"/>
        <v>141732000000</v>
      </c>
      <c r="F136" s="5">
        <f t="shared" si="16"/>
        <v>83371764705882.359</v>
      </c>
      <c r="G136" s="37">
        <v>2.9099999999999997E-14</v>
      </c>
      <c r="H136" s="5">
        <f t="shared" si="17"/>
        <v>58025400000</v>
      </c>
      <c r="I136" s="5">
        <f t="shared" si="18"/>
        <v>34132588235294.121</v>
      </c>
      <c r="J136" s="37">
        <v>-1.43E-14</v>
      </c>
      <c r="K136" s="5">
        <f t="shared" si="19"/>
        <v>-22436700000</v>
      </c>
      <c r="L136" s="5">
        <f t="shared" si="20"/>
        <v>-13198058823529.412</v>
      </c>
      <c r="O136" s="5"/>
      <c r="P136" s="6"/>
      <c r="Q136" s="5"/>
      <c r="AD136" s="5"/>
      <c r="AE136" s="6"/>
      <c r="AF136" s="5"/>
    </row>
    <row r="137" spans="1:32" x14ac:dyDescent="0.35">
      <c r="A137">
        <v>54509.1</v>
      </c>
      <c r="B137" s="2">
        <f t="shared" si="14"/>
        <v>1026</v>
      </c>
      <c r="C137">
        <v>184.2</v>
      </c>
      <c r="D137" s="37">
        <v>1.3799999999999999E-13</v>
      </c>
      <c r="E137" s="5">
        <f t="shared" si="15"/>
        <v>157734000000</v>
      </c>
      <c r="F137" s="5">
        <f t="shared" si="16"/>
        <v>92784705882352.953</v>
      </c>
      <c r="G137" s="37">
        <v>1.6699999999999999E-15</v>
      </c>
      <c r="H137" s="5">
        <f t="shared" si="17"/>
        <v>3329980000</v>
      </c>
      <c r="I137" s="5">
        <f t="shared" si="18"/>
        <v>1958811764705.8826</v>
      </c>
      <c r="J137" s="37">
        <v>4.2400000000000001E-14</v>
      </c>
      <c r="K137" s="5">
        <f t="shared" si="19"/>
        <v>66525600000</v>
      </c>
      <c r="L137" s="5">
        <f t="shared" si="20"/>
        <v>39132705882352.945</v>
      </c>
      <c r="O137" s="5"/>
      <c r="P137" s="6"/>
      <c r="Q137" s="5"/>
      <c r="AD137" s="5"/>
      <c r="AE137" s="6"/>
      <c r="AF137" s="5"/>
    </row>
    <row r="138" spans="1:32" x14ac:dyDescent="0.35">
      <c r="A138">
        <v>54516.800000000003</v>
      </c>
      <c r="B138" s="2">
        <f t="shared" si="14"/>
        <v>1033.7000000000044</v>
      </c>
      <c r="C138">
        <v>184.93</v>
      </c>
      <c r="D138" s="37">
        <v>1.3799999999999999E-13</v>
      </c>
      <c r="E138" s="5">
        <f t="shared" si="15"/>
        <v>157734000000</v>
      </c>
      <c r="F138" s="5">
        <f t="shared" si="16"/>
        <v>92784705882352.953</v>
      </c>
      <c r="G138" s="37">
        <v>2.15E-14</v>
      </c>
      <c r="H138" s="5">
        <f t="shared" si="17"/>
        <v>42871000000</v>
      </c>
      <c r="I138" s="5">
        <f t="shared" si="18"/>
        <v>25218235294117.648</v>
      </c>
      <c r="J138" s="37">
        <v>-9.1100000000000001E-16</v>
      </c>
      <c r="K138" s="5">
        <f t="shared" si="19"/>
        <v>-1429359000</v>
      </c>
      <c r="L138" s="5">
        <f t="shared" si="20"/>
        <v>-840799411764.70593</v>
      </c>
      <c r="O138" s="5"/>
      <c r="P138" s="6"/>
      <c r="Q138" s="5"/>
      <c r="AD138" s="5"/>
      <c r="AE138" s="6"/>
      <c r="AF138" s="5"/>
    </row>
    <row r="139" spans="1:32" x14ac:dyDescent="0.35">
      <c r="A139">
        <v>54524.4</v>
      </c>
      <c r="B139" s="2">
        <f t="shared" si="14"/>
        <v>1041.3000000000029</v>
      </c>
      <c r="C139">
        <v>185.66</v>
      </c>
      <c r="D139" s="37">
        <v>1.31E-13</v>
      </c>
      <c r="E139" s="5">
        <f t="shared" si="15"/>
        <v>149733000000</v>
      </c>
      <c r="F139" s="5">
        <f t="shared" si="16"/>
        <v>88078235294117.656</v>
      </c>
      <c r="G139" s="37">
        <v>2.1600000000000001E-14</v>
      </c>
      <c r="H139" s="5">
        <f t="shared" si="17"/>
        <v>43070400000</v>
      </c>
      <c r="I139" s="5">
        <f t="shared" si="18"/>
        <v>25335529411764.707</v>
      </c>
      <c r="J139" s="37">
        <v>-7.3200000000000006E-15</v>
      </c>
      <c r="K139" s="5">
        <f t="shared" si="19"/>
        <v>-11485080000</v>
      </c>
      <c r="L139" s="5">
        <f t="shared" si="20"/>
        <v>-6755929411764.7061</v>
      </c>
      <c r="O139" s="5"/>
      <c r="P139" s="6"/>
      <c r="Q139" s="5"/>
      <c r="AD139" s="5"/>
      <c r="AE139" s="6"/>
      <c r="AF139" s="5"/>
    </row>
    <row r="140" spans="1:32" x14ac:dyDescent="0.35">
      <c r="A140">
        <v>54532</v>
      </c>
      <c r="B140" s="2">
        <f t="shared" si="14"/>
        <v>1048.9000000000015</v>
      </c>
      <c r="C140">
        <v>186.37</v>
      </c>
      <c r="D140" s="37">
        <v>1.2699999999999999E-13</v>
      </c>
      <c r="E140" s="5">
        <f t="shared" si="15"/>
        <v>145161000000</v>
      </c>
      <c r="F140" s="5">
        <f t="shared" si="16"/>
        <v>85388823529411.766</v>
      </c>
      <c r="G140" s="37">
        <v>8.5800000000000004E-16</v>
      </c>
      <c r="H140" s="5">
        <f t="shared" si="17"/>
        <v>1710852000.0000002</v>
      </c>
      <c r="I140" s="5">
        <f t="shared" si="18"/>
        <v>1006383529411.7649</v>
      </c>
      <c r="J140" s="37">
        <v>2.16E-15</v>
      </c>
      <c r="K140" s="5">
        <f t="shared" si="19"/>
        <v>3389040000</v>
      </c>
      <c r="L140" s="5">
        <f t="shared" si="20"/>
        <v>1993552941176.4707</v>
      </c>
      <c r="O140" s="5"/>
      <c r="P140" s="6"/>
      <c r="Q140" s="5"/>
      <c r="AD140" s="5"/>
      <c r="AE140" s="6"/>
      <c r="AF140" s="5"/>
    </row>
    <row r="141" spans="1:32" x14ac:dyDescent="0.35">
      <c r="A141">
        <v>54539.5</v>
      </c>
      <c r="B141" s="2">
        <f t="shared" si="14"/>
        <v>1056.4000000000015</v>
      </c>
      <c r="C141">
        <v>187.09</v>
      </c>
      <c r="D141" s="37">
        <v>1.31E-13</v>
      </c>
      <c r="E141" s="5">
        <f t="shared" si="15"/>
        <v>149733000000</v>
      </c>
      <c r="F141" s="5">
        <f t="shared" si="16"/>
        <v>88078235294117.656</v>
      </c>
      <c r="G141" s="37">
        <v>2.3599999999999999E-14</v>
      </c>
      <c r="H141" s="5">
        <f t="shared" si="17"/>
        <v>47058400000</v>
      </c>
      <c r="I141" s="5">
        <f t="shared" si="18"/>
        <v>27681411764705.883</v>
      </c>
      <c r="J141" s="37">
        <v>-8.4800000000000005E-15</v>
      </c>
      <c r="K141" s="5">
        <f t="shared" si="19"/>
        <v>-13305120000</v>
      </c>
      <c r="L141" s="5">
        <f t="shared" si="20"/>
        <v>-7826541176470.5889</v>
      </c>
      <c r="O141" s="5"/>
      <c r="P141" s="6"/>
      <c r="Q141" s="5"/>
      <c r="AD141" s="5"/>
      <c r="AE141" s="6"/>
      <c r="AF141" s="5"/>
    </row>
    <row r="142" spans="1:32" x14ac:dyDescent="0.35">
      <c r="A142">
        <v>54547.1</v>
      </c>
      <c r="B142" s="2">
        <f t="shared" si="14"/>
        <v>1064</v>
      </c>
      <c r="C142">
        <v>187.8</v>
      </c>
      <c r="D142" s="37">
        <v>1.5599999999999999E-13</v>
      </c>
      <c r="E142" s="5">
        <f t="shared" si="15"/>
        <v>178308000000</v>
      </c>
      <c r="F142" s="5">
        <f t="shared" si="16"/>
        <v>104887058823529.42</v>
      </c>
      <c r="G142" s="37">
        <v>-7.5799999999999993E-15</v>
      </c>
      <c r="H142" s="5">
        <f t="shared" si="17"/>
        <v>-15114520000</v>
      </c>
      <c r="I142" s="5">
        <f t="shared" si="18"/>
        <v>-8890894117647.0586</v>
      </c>
      <c r="J142" s="37">
        <v>-9.5600000000000007E-15</v>
      </c>
      <c r="K142" s="5">
        <f t="shared" si="19"/>
        <v>-14999640000</v>
      </c>
      <c r="L142" s="5">
        <f t="shared" si="20"/>
        <v>-8823317647058.8242</v>
      </c>
      <c r="O142" s="5"/>
      <c r="P142" s="6"/>
      <c r="Q142" s="5"/>
      <c r="AD142" s="5"/>
      <c r="AE142" s="6"/>
      <c r="AF142" s="5"/>
    </row>
    <row r="143" spans="1:32" x14ac:dyDescent="0.35">
      <c r="A143">
        <v>54554.6</v>
      </c>
      <c r="B143" s="2">
        <f t="shared" si="14"/>
        <v>1071.5</v>
      </c>
      <c r="C143">
        <v>188.51</v>
      </c>
      <c r="D143" s="37">
        <v>1.2900000000000001E-13</v>
      </c>
      <c r="E143" s="5">
        <f t="shared" si="15"/>
        <v>147447000000</v>
      </c>
      <c r="F143" s="5">
        <f t="shared" si="16"/>
        <v>86733529411764.703</v>
      </c>
      <c r="G143" s="37">
        <v>3.2099999999999997E-14</v>
      </c>
      <c r="H143" s="5">
        <f t="shared" si="17"/>
        <v>64007400000</v>
      </c>
      <c r="I143" s="5">
        <f t="shared" si="18"/>
        <v>37651411764705.883</v>
      </c>
      <c r="J143" s="37">
        <v>1.8899999999999999E-15</v>
      </c>
      <c r="K143" s="5">
        <f t="shared" si="19"/>
        <v>2965410000</v>
      </c>
      <c r="L143" s="5">
        <f t="shared" si="20"/>
        <v>1744358823529.4119</v>
      </c>
      <c r="O143" s="5"/>
      <c r="P143" s="6"/>
      <c r="Q143" s="5"/>
      <c r="AD143" s="5"/>
      <c r="AE143" s="6"/>
      <c r="AF143" s="5"/>
    </row>
    <row r="144" spans="1:32" x14ac:dyDescent="0.35">
      <c r="A144">
        <v>54562.1</v>
      </c>
      <c r="B144" s="2">
        <f t="shared" si="14"/>
        <v>1079</v>
      </c>
      <c r="C144">
        <v>189.23</v>
      </c>
      <c r="D144" s="37">
        <v>1.42E-13</v>
      </c>
      <c r="E144" s="5">
        <f t="shared" si="15"/>
        <v>162306000000</v>
      </c>
      <c r="F144" s="5">
        <f t="shared" si="16"/>
        <v>95474117647058.828</v>
      </c>
      <c r="G144" s="37">
        <v>9.1700000000000003E-15</v>
      </c>
      <c r="H144" s="5">
        <f t="shared" si="17"/>
        <v>18284980000</v>
      </c>
      <c r="I144" s="5">
        <f t="shared" si="18"/>
        <v>10755870588235.295</v>
      </c>
      <c r="J144" s="37">
        <v>-2.94E-14</v>
      </c>
      <c r="K144" s="5">
        <f t="shared" si="19"/>
        <v>-46128600000</v>
      </c>
      <c r="L144" s="5">
        <f t="shared" si="20"/>
        <v>-27134470588235.297</v>
      </c>
      <c r="O144" s="5"/>
      <c r="P144" s="6"/>
      <c r="Q144" s="5"/>
      <c r="AD144" s="5"/>
      <c r="AE144" s="6"/>
      <c r="AF144" s="5"/>
    </row>
    <row r="145" spans="1:32" x14ac:dyDescent="0.35">
      <c r="A145">
        <v>54569.599999999999</v>
      </c>
      <c r="B145" s="2">
        <f t="shared" si="14"/>
        <v>1086.5</v>
      </c>
      <c r="C145">
        <v>189.95</v>
      </c>
      <c r="D145" s="37">
        <v>1.3899999999999999E-13</v>
      </c>
      <c r="E145" s="5">
        <f t="shared" si="15"/>
        <v>158877000000</v>
      </c>
      <c r="F145" s="5">
        <f t="shared" si="16"/>
        <v>93457058823529.422</v>
      </c>
      <c r="G145" s="37">
        <v>1.9800000000000001E-14</v>
      </c>
      <c r="H145" s="5">
        <f t="shared" si="17"/>
        <v>39481200000.000008</v>
      </c>
      <c r="I145" s="5">
        <f t="shared" si="18"/>
        <v>23224235294117.652</v>
      </c>
      <c r="J145" s="37">
        <v>-2.9700000000000002E-14</v>
      </c>
      <c r="K145" s="5">
        <f t="shared" si="19"/>
        <v>-46599300000</v>
      </c>
      <c r="L145" s="5">
        <f t="shared" si="20"/>
        <v>-27411352941176.473</v>
      </c>
      <c r="O145" s="5"/>
      <c r="P145" s="6"/>
      <c r="Q145" s="5"/>
      <c r="AD145" s="5"/>
      <c r="AE145" s="6"/>
      <c r="AF145" s="5"/>
    </row>
    <row r="146" spans="1:32" x14ac:dyDescent="0.35">
      <c r="A146">
        <v>54577.2</v>
      </c>
      <c r="B146" s="2">
        <f t="shared" si="14"/>
        <v>1094.0999999999985</v>
      </c>
      <c r="C146">
        <v>190.65</v>
      </c>
      <c r="D146" s="37">
        <v>1.12E-13</v>
      </c>
      <c r="E146" s="5">
        <f t="shared" si="15"/>
        <v>128016000000.00002</v>
      </c>
      <c r="F146" s="5">
        <f t="shared" si="16"/>
        <v>75303529411764.719</v>
      </c>
      <c r="G146" s="37">
        <v>3.4200000000000002E-14</v>
      </c>
      <c r="H146" s="5">
        <f t="shared" si="17"/>
        <v>68194800000.000008</v>
      </c>
      <c r="I146" s="5">
        <f t="shared" si="18"/>
        <v>40114588235294.125</v>
      </c>
      <c r="J146" s="37">
        <v>-1.92E-14</v>
      </c>
      <c r="K146" s="5">
        <f t="shared" si="19"/>
        <v>-30124800000</v>
      </c>
      <c r="L146" s="5">
        <f t="shared" si="20"/>
        <v>-17720470588235.297</v>
      </c>
      <c r="O146" s="5"/>
      <c r="P146" s="6"/>
      <c r="Q146" s="5"/>
      <c r="AD146" s="5"/>
      <c r="AE146" s="6"/>
      <c r="AF146" s="5"/>
    </row>
    <row r="147" spans="1:32" x14ac:dyDescent="0.35">
      <c r="A147">
        <v>54584.7</v>
      </c>
      <c r="B147" s="2">
        <f t="shared" si="14"/>
        <v>1101.5999999999985</v>
      </c>
      <c r="C147">
        <v>191.36</v>
      </c>
      <c r="D147" s="37">
        <v>1.2099999999999999E-13</v>
      </c>
      <c r="E147" s="5">
        <f t="shared" si="15"/>
        <v>138303000000</v>
      </c>
      <c r="F147" s="5">
        <f t="shared" si="16"/>
        <v>81354705882352.953</v>
      </c>
      <c r="G147" s="37">
        <v>-1.4900000000000002E-14</v>
      </c>
      <c r="H147" s="5">
        <f t="shared" si="17"/>
        <v>-29710600000.000004</v>
      </c>
      <c r="I147" s="5">
        <f t="shared" si="18"/>
        <v>-17476823529411.768</v>
      </c>
      <c r="J147" s="37">
        <v>1.7999999999999999E-14</v>
      </c>
      <c r="K147" s="5">
        <f t="shared" si="19"/>
        <v>28241999999.999996</v>
      </c>
      <c r="L147" s="5">
        <f t="shared" si="20"/>
        <v>16612941176470.588</v>
      </c>
      <c r="O147" s="5"/>
      <c r="P147" s="6"/>
      <c r="Q147" s="5"/>
      <c r="AD147" s="5"/>
      <c r="AE147" s="6"/>
      <c r="AF147" s="5"/>
    </row>
    <row r="148" spans="1:32" x14ac:dyDescent="0.35">
      <c r="A148">
        <v>54592.2</v>
      </c>
      <c r="B148" s="2">
        <f t="shared" si="14"/>
        <v>1109.0999999999985</v>
      </c>
      <c r="C148">
        <v>192.09</v>
      </c>
      <c r="D148" s="37">
        <v>9.7299999999999999E-14</v>
      </c>
      <c r="E148" s="5">
        <f t="shared" si="15"/>
        <v>111213900000</v>
      </c>
      <c r="F148" s="5">
        <f t="shared" si="16"/>
        <v>65419941176470.594</v>
      </c>
      <c r="G148" s="37">
        <v>1.8799999999999999E-14</v>
      </c>
      <c r="H148" s="5">
        <f t="shared" si="17"/>
        <v>37487200000</v>
      </c>
      <c r="I148" s="5">
        <f t="shared" si="18"/>
        <v>22051294117647.059</v>
      </c>
      <c r="J148" s="37">
        <v>1.5599999999999999E-15</v>
      </c>
      <c r="K148" s="5">
        <f t="shared" si="19"/>
        <v>2447640000</v>
      </c>
      <c r="L148" s="5">
        <f t="shared" si="20"/>
        <v>1439788235294.1177</v>
      </c>
      <c r="O148" s="5"/>
      <c r="P148" s="6"/>
      <c r="Q148" s="5"/>
      <c r="AD148" s="5"/>
      <c r="AE148" s="6"/>
      <c r="AF148" s="5"/>
    </row>
    <row r="149" spans="1:32" x14ac:dyDescent="0.35">
      <c r="A149">
        <v>54599.8</v>
      </c>
      <c r="B149" s="2">
        <f t="shared" si="14"/>
        <v>1116.7000000000044</v>
      </c>
      <c r="C149">
        <v>192.79</v>
      </c>
      <c r="D149" s="37">
        <v>1.1999999999999999E-13</v>
      </c>
      <c r="E149" s="5">
        <f t="shared" si="15"/>
        <v>137160000000</v>
      </c>
      <c r="F149" s="5">
        <f t="shared" si="16"/>
        <v>80682352941176.469</v>
      </c>
      <c r="G149" s="37">
        <v>4.53E-14</v>
      </c>
      <c r="H149" s="5">
        <f t="shared" si="17"/>
        <v>90328200000</v>
      </c>
      <c r="I149" s="5">
        <f t="shared" si="18"/>
        <v>53134235294117.648</v>
      </c>
      <c r="J149" s="37">
        <v>-4.55E-16</v>
      </c>
      <c r="K149" s="5">
        <f t="shared" si="19"/>
        <v>-713895000</v>
      </c>
      <c r="L149" s="5">
        <f t="shared" si="20"/>
        <v>-419938235294.11768</v>
      </c>
      <c r="O149" s="5"/>
      <c r="P149" s="6"/>
      <c r="Q149" s="5"/>
      <c r="AD149" s="5"/>
      <c r="AE149" s="6"/>
      <c r="AF149" s="5"/>
    </row>
    <row r="150" spans="1:32" x14ac:dyDescent="0.35">
      <c r="A150">
        <v>54607.3</v>
      </c>
      <c r="B150" s="2">
        <f t="shared" si="14"/>
        <v>1124.2000000000044</v>
      </c>
      <c r="C150">
        <v>193.48</v>
      </c>
      <c r="D150" s="37">
        <v>1.06E-13</v>
      </c>
      <c r="E150" s="5">
        <f t="shared" si="15"/>
        <v>121158000000.00002</v>
      </c>
      <c r="F150" s="5">
        <f t="shared" si="16"/>
        <v>71269411764705.891</v>
      </c>
      <c r="G150" s="37">
        <v>2.3199999999999998E-15</v>
      </c>
      <c r="H150" s="5">
        <f t="shared" si="17"/>
        <v>4626080000</v>
      </c>
      <c r="I150" s="5">
        <f t="shared" si="18"/>
        <v>2721223529411.7646</v>
      </c>
      <c r="J150" s="37">
        <v>2.07E-14</v>
      </c>
      <c r="K150" s="5">
        <f t="shared" si="19"/>
        <v>32478300000</v>
      </c>
      <c r="L150" s="5">
        <f t="shared" si="20"/>
        <v>19104882352941.176</v>
      </c>
      <c r="O150" s="5"/>
      <c r="P150" s="6"/>
      <c r="Q150" s="5"/>
      <c r="AD150" s="5"/>
      <c r="AE150" s="6"/>
      <c r="AF150" s="5"/>
    </row>
    <row r="151" spans="1:32" x14ac:dyDescent="0.35">
      <c r="A151">
        <v>54614.8</v>
      </c>
      <c r="B151" s="2">
        <f t="shared" si="14"/>
        <v>1131.7000000000044</v>
      </c>
      <c r="C151">
        <v>194.2</v>
      </c>
      <c r="D151" s="37">
        <v>1.24E-13</v>
      </c>
      <c r="E151" s="5">
        <f t="shared" si="15"/>
        <v>141732000000</v>
      </c>
      <c r="F151" s="5">
        <f t="shared" si="16"/>
        <v>83371764705882.359</v>
      </c>
      <c r="G151" s="37">
        <v>-5.0699999999999999E-15</v>
      </c>
      <c r="H151" s="5">
        <f t="shared" si="17"/>
        <v>-10109580000</v>
      </c>
      <c r="I151" s="5">
        <f t="shared" si="18"/>
        <v>-5946811764705.8828</v>
      </c>
      <c r="J151" s="37">
        <v>2.7700000000000001E-14</v>
      </c>
      <c r="K151" s="5">
        <f t="shared" si="19"/>
        <v>43461300000</v>
      </c>
      <c r="L151" s="5">
        <f t="shared" si="20"/>
        <v>25565470588235.297</v>
      </c>
      <c r="O151" s="5"/>
      <c r="P151" s="6"/>
      <c r="Q151" s="5"/>
      <c r="AD151" s="5"/>
      <c r="AE151" s="6"/>
      <c r="AF151" s="5"/>
    </row>
    <row r="152" spans="1:32" x14ac:dyDescent="0.35">
      <c r="A152">
        <v>54622.3</v>
      </c>
      <c r="B152" s="2">
        <f t="shared" si="14"/>
        <v>1139.2000000000044</v>
      </c>
      <c r="C152">
        <v>194.88</v>
      </c>
      <c r="D152" s="37">
        <v>1.37E-13</v>
      </c>
      <c r="E152" s="5">
        <f t="shared" si="15"/>
        <v>156591000000</v>
      </c>
      <c r="F152" s="5">
        <f t="shared" si="16"/>
        <v>92112352941176.469</v>
      </c>
      <c r="G152" s="37">
        <v>-9.8699999999999998E-15</v>
      </c>
      <c r="H152" s="5">
        <f t="shared" si="17"/>
        <v>-19680780000</v>
      </c>
      <c r="I152" s="5">
        <f t="shared" si="18"/>
        <v>-11576929411764.707</v>
      </c>
      <c r="J152" s="37">
        <v>2.0299999999999999E-14</v>
      </c>
      <c r="K152" s="5">
        <f t="shared" si="19"/>
        <v>31850699999.999996</v>
      </c>
      <c r="L152" s="5">
        <f t="shared" si="20"/>
        <v>18735705882352.941</v>
      </c>
      <c r="O152" s="5"/>
      <c r="P152" s="6"/>
      <c r="Q152" s="5"/>
      <c r="AD152" s="5"/>
      <c r="AE152" s="6"/>
      <c r="AF152" s="5"/>
    </row>
    <row r="153" spans="1:32" x14ac:dyDescent="0.35">
      <c r="A153">
        <v>54629.8</v>
      </c>
      <c r="B153" s="2">
        <f t="shared" si="14"/>
        <v>1146.7000000000044</v>
      </c>
      <c r="C153">
        <v>195.61</v>
      </c>
      <c r="D153" s="37">
        <v>1.01E-13</v>
      </c>
      <c r="E153" s="5">
        <f t="shared" si="15"/>
        <v>115443000000</v>
      </c>
      <c r="F153" s="5">
        <f t="shared" si="16"/>
        <v>67907647058823.531</v>
      </c>
      <c r="G153" s="37">
        <v>3.5000000000000002E-16</v>
      </c>
      <c r="H153" s="5">
        <f t="shared" si="17"/>
        <v>697900000.00000012</v>
      </c>
      <c r="I153" s="5">
        <f t="shared" si="18"/>
        <v>410529411764.70599</v>
      </c>
      <c r="J153" s="37">
        <v>1.96E-14</v>
      </c>
      <c r="K153" s="5">
        <f t="shared" si="19"/>
        <v>30752400000</v>
      </c>
      <c r="L153" s="5">
        <f t="shared" si="20"/>
        <v>18089647058823.531</v>
      </c>
      <c r="O153" s="5"/>
      <c r="P153" s="6"/>
      <c r="Q153" s="5"/>
      <c r="AD153" s="5"/>
      <c r="AE153" s="6"/>
      <c r="AF153" s="5"/>
    </row>
    <row r="154" spans="1:32" x14ac:dyDescent="0.35">
      <c r="A154">
        <v>54637.3</v>
      </c>
      <c r="B154" s="2">
        <f t="shared" si="14"/>
        <v>1154.2000000000044</v>
      </c>
      <c r="C154">
        <v>196.32</v>
      </c>
      <c r="D154" s="37">
        <v>1.3799999999999999E-13</v>
      </c>
      <c r="E154" s="5">
        <f t="shared" si="15"/>
        <v>157734000000</v>
      </c>
      <c r="F154" s="5">
        <f t="shared" si="16"/>
        <v>92784705882352.953</v>
      </c>
      <c r="G154" s="37">
        <v>1.1999999999999999E-14</v>
      </c>
      <c r="H154" s="5">
        <f t="shared" si="17"/>
        <v>23928000000</v>
      </c>
      <c r="I154" s="5">
        <f t="shared" si="18"/>
        <v>14075294117647.061</v>
      </c>
      <c r="J154" s="37">
        <v>7.2899999999999997E-15</v>
      </c>
      <c r="K154" s="5">
        <f t="shared" si="19"/>
        <v>11438010000</v>
      </c>
      <c r="L154" s="5">
        <f t="shared" si="20"/>
        <v>6728241176470.5889</v>
      </c>
      <c r="O154" s="5"/>
      <c r="P154" s="6"/>
      <c r="Q154" s="5"/>
      <c r="AD154" s="5"/>
      <c r="AE154" s="6"/>
      <c r="AF154" s="5"/>
    </row>
    <row r="155" spans="1:32" x14ac:dyDescent="0.35">
      <c r="A155">
        <v>54644.9</v>
      </c>
      <c r="B155" s="2">
        <f t="shared" si="14"/>
        <v>1161.8000000000029</v>
      </c>
      <c r="C155">
        <v>197.04</v>
      </c>
      <c r="D155" s="37">
        <v>1.2900000000000001E-13</v>
      </c>
      <c r="E155" s="5">
        <f t="shared" si="15"/>
        <v>147447000000</v>
      </c>
      <c r="F155" s="5">
        <f t="shared" si="16"/>
        <v>86733529411764.703</v>
      </c>
      <c r="G155" s="37">
        <v>-9.2400000000000003E-15</v>
      </c>
      <c r="H155" s="5">
        <f t="shared" si="17"/>
        <v>-18424560000</v>
      </c>
      <c r="I155" s="5">
        <f t="shared" si="18"/>
        <v>-10837976470588.236</v>
      </c>
      <c r="J155" s="37">
        <v>3.8000000000000002E-14</v>
      </c>
      <c r="K155" s="5">
        <f t="shared" si="19"/>
        <v>59622000000</v>
      </c>
      <c r="L155" s="5">
        <f t="shared" si="20"/>
        <v>35071764705882.355</v>
      </c>
      <c r="O155" s="5"/>
      <c r="P155" s="6"/>
      <c r="Q155" s="5"/>
      <c r="AD155" s="5"/>
      <c r="AE155" s="6"/>
      <c r="AF155" s="5"/>
    </row>
    <row r="156" spans="1:32" x14ac:dyDescent="0.35">
      <c r="A156">
        <v>54652.4</v>
      </c>
      <c r="B156" s="2">
        <f t="shared" si="14"/>
        <v>1169.3000000000029</v>
      </c>
      <c r="C156">
        <v>197.77</v>
      </c>
      <c r="D156" s="37">
        <v>1.4100000000000001E-13</v>
      </c>
      <c r="E156" s="5">
        <f t="shared" si="15"/>
        <v>161163000000</v>
      </c>
      <c r="F156" s="5">
        <f t="shared" si="16"/>
        <v>94801764705882.359</v>
      </c>
      <c r="G156" s="37">
        <v>3.3699999999999998E-14</v>
      </c>
      <c r="H156" s="5">
        <f t="shared" si="17"/>
        <v>67197800000</v>
      </c>
      <c r="I156" s="5">
        <f t="shared" si="18"/>
        <v>39528117647058.828</v>
      </c>
      <c r="J156" s="37">
        <v>-1.23E-14</v>
      </c>
      <c r="K156" s="5">
        <f t="shared" si="19"/>
        <v>-19298700000</v>
      </c>
      <c r="L156" s="5">
        <f t="shared" si="20"/>
        <v>-11352176470588.236</v>
      </c>
      <c r="O156" s="5"/>
      <c r="P156" s="6"/>
      <c r="Q156" s="5"/>
      <c r="AD156" s="5"/>
      <c r="AE156" s="6"/>
      <c r="AF156" s="5"/>
    </row>
    <row r="157" spans="1:32" x14ac:dyDescent="0.35">
      <c r="A157">
        <v>54659.9</v>
      </c>
      <c r="B157" s="2">
        <f t="shared" si="14"/>
        <v>1176.8000000000029</v>
      </c>
      <c r="C157">
        <v>198.51</v>
      </c>
      <c r="D157" s="37">
        <v>1.4600000000000001E-13</v>
      </c>
      <c r="E157" s="5">
        <f t="shared" si="15"/>
        <v>166878000000.00003</v>
      </c>
      <c r="F157" s="5">
        <f t="shared" si="16"/>
        <v>98163529411764.734</v>
      </c>
      <c r="G157" s="37">
        <v>2.79E-14</v>
      </c>
      <c r="H157" s="5">
        <f t="shared" si="17"/>
        <v>55632600000</v>
      </c>
      <c r="I157" s="5">
        <f t="shared" si="18"/>
        <v>32725058823529.414</v>
      </c>
      <c r="J157" s="37">
        <v>-2.0900000000000001E-14</v>
      </c>
      <c r="K157" s="5">
        <f t="shared" si="19"/>
        <v>-32792100000</v>
      </c>
      <c r="L157" s="5">
        <f t="shared" si="20"/>
        <v>-19289470588235.297</v>
      </c>
      <c r="O157" s="5"/>
      <c r="P157" s="6"/>
      <c r="Q157" s="5"/>
      <c r="AD157" s="5"/>
      <c r="AE157" s="6"/>
      <c r="AF157" s="5"/>
    </row>
    <row r="158" spans="1:32" x14ac:dyDescent="0.35">
      <c r="A158">
        <v>54667.5</v>
      </c>
      <c r="B158" s="2">
        <f t="shared" si="14"/>
        <v>1184.4000000000015</v>
      </c>
      <c r="C158">
        <v>199.28</v>
      </c>
      <c r="D158" s="37">
        <v>1.18E-13</v>
      </c>
      <c r="E158" s="5">
        <f t="shared" si="15"/>
        <v>134874000000.00002</v>
      </c>
      <c r="F158" s="5">
        <f t="shared" si="16"/>
        <v>79337647058823.547</v>
      </c>
      <c r="G158" s="37">
        <v>3.1399999999999997E-14</v>
      </c>
      <c r="H158" s="5">
        <f t="shared" si="17"/>
        <v>62611600000</v>
      </c>
      <c r="I158" s="5">
        <f t="shared" si="18"/>
        <v>36830352941176.469</v>
      </c>
      <c r="J158" s="37">
        <v>1.6000000000000001E-14</v>
      </c>
      <c r="K158" s="5">
        <f t="shared" si="19"/>
        <v>25104000000</v>
      </c>
      <c r="L158" s="5">
        <f t="shared" si="20"/>
        <v>14767058823529.412</v>
      </c>
      <c r="O158" s="5"/>
      <c r="P158" s="6"/>
      <c r="Q158" s="5"/>
      <c r="AD158" s="5"/>
      <c r="AE158" s="6"/>
      <c r="AF158" s="5"/>
    </row>
    <row r="159" spans="1:32" x14ac:dyDescent="0.35">
      <c r="A159">
        <v>54675</v>
      </c>
      <c r="B159" s="2">
        <f t="shared" si="14"/>
        <v>1191.9000000000015</v>
      </c>
      <c r="C159">
        <v>200.04</v>
      </c>
      <c r="D159" s="37">
        <v>1.47E-13</v>
      </c>
      <c r="E159" s="5">
        <f t="shared" si="15"/>
        <v>168021000000</v>
      </c>
      <c r="F159" s="5">
        <f t="shared" si="16"/>
        <v>98835882352941.188</v>
      </c>
      <c r="G159" s="37">
        <v>1.27E-14</v>
      </c>
      <c r="H159" s="5">
        <f t="shared" si="17"/>
        <v>25323800000.000004</v>
      </c>
      <c r="I159" s="5">
        <f t="shared" si="18"/>
        <v>14896352941176.475</v>
      </c>
      <c r="J159" s="37">
        <v>8.9299999999999996E-15</v>
      </c>
      <c r="K159" s="5">
        <f t="shared" si="19"/>
        <v>14011169999.999998</v>
      </c>
      <c r="L159" s="5">
        <f t="shared" si="20"/>
        <v>8241864705882.3525</v>
      </c>
      <c r="O159" s="5"/>
      <c r="P159" s="6"/>
      <c r="Q159" s="5"/>
      <c r="AD159" s="5"/>
      <c r="AE159" s="6"/>
      <c r="AF159" s="5"/>
    </row>
    <row r="160" spans="1:32" x14ac:dyDescent="0.35">
      <c r="A160">
        <v>54682.5</v>
      </c>
      <c r="B160" s="2">
        <f t="shared" si="14"/>
        <v>1199.4000000000015</v>
      </c>
      <c r="C160">
        <v>200.79</v>
      </c>
      <c r="D160" s="37">
        <v>9.6199999999999997E-14</v>
      </c>
      <c r="E160" s="5">
        <f t="shared" si="15"/>
        <v>109956600000</v>
      </c>
      <c r="F160" s="5">
        <f t="shared" si="16"/>
        <v>64680352941176.477</v>
      </c>
      <c r="G160" s="37">
        <v>1.8699999999999999E-14</v>
      </c>
      <c r="H160" s="5">
        <f t="shared" si="17"/>
        <v>37287800000</v>
      </c>
      <c r="I160" s="5">
        <f t="shared" si="18"/>
        <v>21934000000000</v>
      </c>
      <c r="J160" s="37">
        <v>2.76E-14</v>
      </c>
      <c r="K160" s="5">
        <f t="shared" si="19"/>
        <v>43304400000</v>
      </c>
      <c r="L160" s="5">
        <f t="shared" si="20"/>
        <v>25473176470588.238</v>
      </c>
      <c r="O160" s="5"/>
      <c r="P160" s="6"/>
      <c r="Q160" s="5"/>
      <c r="AD160" s="5"/>
      <c r="AE160" s="6"/>
      <c r="AF160" s="5"/>
    </row>
    <row r="161" spans="1:32" x14ac:dyDescent="0.35">
      <c r="A161">
        <v>54690.1</v>
      </c>
      <c r="B161" s="2">
        <f t="shared" si="14"/>
        <v>1207</v>
      </c>
      <c r="C161">
        <v>201.57</v>
      </c>
      <c r="D161" s="37">
        <v>1.1E-13</v>
      </c>
      <c r="E161" s="5">
        <f t="shared" si="15"/>
        <v>125730000000</v>
      </c>
      <c r="F161" s="5">
        <f t="shared" si="16"/>
        <v>73958823529411.766</v>
      </c>
      <c r="G161" s="37">
        <v>4.2799999999999998E-14</v>
      </c>
      <c r="H161" s="5">
        <f t="shared" si="17"/>
        <v>85343200000</v>
      </c>
      <c r="I161" s="5">
        <f t="shared" si="18"/>
        <v>50201882352941.18</v>
      </c>
      <c r="J161" s="37">
        <v>2.38E-15</v>
      </c>
      <c r="K161" s="5">
        <f t="shared" si="19"/>
        <v>3734220000</v>
      </c>
      <c r="L161" s="5">
        <f t="shared" si="20"/>
        <v>2196600000000.0002</v>
      </c>
      <c r="O161" s="5"/>
      <c r="P161" s="6"/>
      <c r="Q161" s="5"/>
      <c r="AD161" s="5"/>
      <c r="AE161" s="6"/>
      <c r="AF161" s="5"/>
    </row>
    <row r="162" spans="1:32" x14ac:dyDescent="0.35">
      <c r="A162">
        <v>54697.599999999999</v>
      </c>
      <c r="B162" s="2">
        <f t="shared" si="14"/>
        <v>1214.5</v>
      </c>
      <c r="C162">
        <v>202.29</v>
      </c>
      <c r="D162" s="37">
        <v>7.7299999999999996E-14</v>
      </c>
      <c r="E162" s="5">
        <f t="shared" si="15"/>
        <v>88353900000</v>
      </c>
      <c r="F162" s="5">
        <f t="shared" si="16"/>
        <v>51972882352941.18</v>
      </c>
      <c r="G162" s="37">
        <v>9.9000000000000007E-15</v>
      </c>
      <c r="H162" s="5">
        <f t="shared" si="17"/>
        <v>19740600000.000004</v>
      </c>
      <c r="I162" s="5">
        <f t="shared" si="18"/>
        <v>11612117647058.826</v>
      </c>
      <c r="J162" s="37">
        <v>4.4999999999999998E-15</v>
      </c>
      <c r="K162" s="5">
        <f t="shared" si="19"/>
        <v>7060499999.999999</v>
      </c>
      <c r="L162" s="5">
        <f t="shared" si="20"/>
        <v>4153235294117.647</v>
      </c>
      <c r="O162" s="5"/>
      <c r="P162" s="6"/>
      <c r="Q162" s="5"/>
      <c r="AD162" s="5"/>
      <c r="AE162" s="6"/>
      <c r="AF162" s="5"/>
    </row>
    <row r="163" spans="1:32" x14ac:dyDescent="0.35">
      <c r="A163">
        <v>54705.1</v>
      </c>
      <c r="B163" s="2">
        <f t="shared" si="14"/>
        <v>1222</v>
      </c>
      <c r="C163">
        <v>203.01</v>
      </c>
      <c r="D163" s="37">
        <v>1.3500000000000001E-13</v>
      </c>
      <c r="E163" s="5">
        <f t="shared" si="15"/>
        <v>154305000000</v>
      </c>
      <c r="F163" s="5">
        <f t="shared" si="16"/>
        <v>90767647058823.531</v>
      </c>
      <c r="G163" s="37">
        <v>3.0799999999999999E-14</v>
      </c>
      <c r="H163" s="5">
        <f t="shared" si="17"/>
        <v>61415200000</v>
      </c>
      <c r="I163" s="5">
        <f t="shared" si="18"/>
        <v>36126588235294.117</v>
      </c>
      <c r="J163" s="37">
        <v>3.5399999999999999E-15</v>
      </c>
      <c r="K163" s="5">
        <f t="shared" si="19"/>
        <v>5554260000</v>
      </c>
      <c r="L163" s="5">
        <f t="shared" si="20"/>
        <v>3267211764705.8823</v>
      </c>
      <c r="O163" s="5"/>
      <c r="P163" s="6"/>
      <c r="Q163" s="5"/>
      <c r="AD163" s="5"/>
      <c r="AE163" s="6"/>
      <c r="AF163" s="5"/>
    </row>
    <row r="164" spans="1:32" x14ac:dyDescent="0.35">
      <c r="A164">
        <v>54712.7</v>
      </c>
      <c r="B164" s="2">
        <f t="shared" si="14"/>
        <v>1229.5999999999985</v>
      </c>
      <c r="C164">
        <v>203.74</v>
      </c>
      <c r="D164" s="37">
        <v>1.0799999999999999E-13</v>
      </c>
      <c r="E164" s="5">
        <f t="shared" si="15"/>
        <v>123444000000</v>
      </c>
      <c r="F164" s="5">
        <f t="shared" si="16"/>
        <v>72614117647058.828</v>
      </c>
      <c r="G164" s="37">
        <v>1.62E-14</v>
      </c>
      <c r="H164" s="5">
        <f t="shared" si="17"/>
        <v>32302800000</v>
      </c>
      <c r="I164" s="5">
        <f t="shared" si="18"/>
        <v>19001647058823.531</v>
      </c>
      <c r="J164" s="37">
        <v>2.1399999999999999E-14</v>
      </c>
      <c r="K164" s="5">
        <f t="shared" si="19"/>
        <v>33576599999.999996</v>
      </c>
      <c r="L164" s="5">
        <f t="shared" si="20"/>
        <v>19750941176470.586</v>
      </c>
      <c r="O164" s="5"/>
      <c r="P164" s="6"/>
      <c r="Q164" s="5"/>
      <c r="AD164" s="5"/>
      <c r="AE164" s="6"/>
      <c r="AF164" s="5"/>
    </row>
    <row r="165" spans="1:32" x14ac:dyDescent="0.35">
      <c r="A165">
        <v>54720.2</v>
      </c>
      <c r="B165" s="2">
        <f t="shared" si="14"/>
        <v>1237.0999999999985</v>
      </c>
      <c r="C165">
        <v>204.48</v>
      </c>
      <c r="D165" s="37">
        <v>1.2800000000000001E-13</v>
      </c>
      <c r="E165" s="5">
        <f t="shared" si="15"/>
        <v>146304000000.00003</v>
      </c>
      <c r="F165" s="5">
        <f t="shared" si="16"/>
        <v>86061176470588.266</v>
      </c>
      <c r="G165" s="37">
        <v>-5.5899999999999997E-15</v>
      </c>
      <c r="H165" s="5">
        <f t="shared" si="17"/>
        <v>-11146460000</v>
      </c>
      <c r="I165" s="5">
        <f t="shared" si="18"/>
        <v>-6556741176470.5889</v>
      </c>
      <c r="J165" s="37">
        <v>2.8599999999999999E-14</v>
      </c>
      <c r="K165" s="5">
        <f t="shared" si="19"/>
        <v>44873400000</v>
      </c>
      <c r="L165" s="5">
        <f t="shared" si="20"/>
        <v>26396117647058.824</v>
      </c>
      <c r="O165" s="5"/>
      <c r="P165" s="6"/>
      <c r="Q165" s="5"/>
      <c r="AD165" s="5"/>
      <c r="AE165" s="6"/>
      <c r="AF165" s="5"/>
    </row>
    <row r="166" spans="1:32" x14ac:dyDescent="0.35">
      <c r="A166">
        <v>54727.7</v>
      </c>
      <c r="B166" s="2">
        <f t="shared" si="14"/>
        <v>1244.5999999999985</v>
      </c>
      <c r="C166">
        <v>205.23</v>
      </c>
      <c r="D166" s="37">
        <v>1.2699999999999999E-13</v>
      </c>
      <c r="E166" s="5">
        <f t="shared" si="15"/>
        <v>145161000000</v>
      </c>
      <c r="F166" s="5">
        <f t="shared" si="16"/>
        <v>85388823529411.766</v>
      </c>
      <c r="G166" s="37">
        <v>3.2600000000000001E-15</v>
      </c>
      <c r="H166" s="5">
        <f t="shared" si="17"/>
        <v>6500440000.000001</v>
      </c>
      <c r="I166" s="5">
        <f t="shared" si="18"/>
        <v>3823788235294.1187</v>
      </c>
      <c r="J166" s="37">
        <v>-1.7299999999999999E-14</v>
      </c>
      <c r="K166" s="5">
        <f t="shared" si="19"/>
        <v>-27143700000</v>
      </c>
      <c r="L166" s="5">
        <f t="shared" si="20"/>
        <v>-15966882352941.178</v>
      </c>
      <c r="O166" s="5"/>
      <c r="P166" s="6"/>
      <c r="Q166" s="5"/>
      <c r="AD166" s="5"/>
      <c r="AE166" s="6"/>
      <c r="AF166" s="5"/>
    </row>
    <row r="167" spans="1:32" x14ac:dyDescent="0.35">
      <c r="A167">
        <v>54735.3</v>
      </c>
      <c r="B167" s="2">
        <f t="shared" si="14"/>
        <v>1252.2000000000044</v>
      </c>
      <c r="C167">
        <v>205.99</v>
      </c>
      <c r="D167" s="37">
        <v>1.1600000000000001E-13</v>
      </c>
      <c r="E167" s="5">
        <f t="shared" si="15"/>
        <v>132588000000.00002</v>
      </c>
      <c r="F167" s="5">
        <f t="shared" si="16"/>
        <v>77992941176470.594</v>
      </c>
      <c r="G167" s="37">
        <v>2.6600000000000002E-14</v>
      </c>
      <c r="H167" s="5">
        <f t="shared" si="17"/>
        <v>53040400000.000008</v>
      </c>
      <c r="I167" s="5">
        <f t="shared" si="18"/>
        <v>31200235294117.652</v>
      </c>
      <c r="J167" s="37">
        <v>-1.6000000000000001E-14</v>
      </c>
      <c r="K167" s="5">
        <f t="shared" si="19"/>
        <v>-25104000000</v>
      </c>
      <c r="L167" s="5">
        <f t="shared" si="20"/>
        <v>-14767058823529.412</v>
      </c>
      <c r="O167" s="5"/>
      <c r="P167" s="6"/>
      <c r="Q167" s="5"/>
      <c r="AD167" s="5"/>
      <c r="AE167" s="6"/>
      <c r="AF167" s="5"/>
    </row>
    <row r="168" spans="1:32" x14ac:dyDescent="0.35">
      <c r="A168">
        <v>54742.9</v>
      </c>
      <c r="B168" s="2">
        <f t="shared" si="14"/>
        <v>1259.8000000000029</v>
      </c>
      <c r="C168">
        <v>206.76</v>
      </c>
      <c r="D168" s="37">
        <v>1.12E-13</v>
      </c>
      <c r="E168" s="5">
        <f t="shared" si="15"/>
        <v>128016000000.00002</v>
      </c>
      <c r="F168" s="5">
        <f t="shared" si="16"/>
        <v>75303529411764.719</v>
      </c>
      <c r="G168" s="37">
        <v>5.5199999999999998E-15</v>
      </c>
      <c r="H168" s="5">
        <f t="shared" si="17"/>
        <v>11006880000</v>
      </c>
      <c r="I168" s="5">
        <f t="shared" si="18"/>
        <v>6474635294117.6475</v>
      </c>
      <c r="J168" s="37">
        <v>-5.1799999999999998E-15</v>
      </c>
      <c r="K168" s="5">
        <f t="shared" si="19"/>
        <v>-8127419999.999999</v>
      </c>
      <c r="L168" s="5">
        <f t="shared" si="20"/>
        <v>-4780835294117.6465</v>
      </c>
      <c r="O168" s="5"/>
      <c r="P168" s="6"/>
      <c r="Q168" s="5"/>
      <c r="AD168" s="5"/>
      <c r="AE168" s="6"/>
      <c r="AF168" s="5"/>
    </row>
    <row r="169" spans="1:32" x14ac:dyDescent="0.35">
      <c r="A169">
        <v>54750.6</v>
      </c>
      <c r="B169" s="2">
        <f t="shared" si="14"/>
        <v>1267.5</v>
      </c>
      <c r="C169">
        <v>207.54</v>
      </c>
      <c r="D169" s="37">
        <v>1.5700000000000001E-13</v>
      </c>
      <c r="E169" s="5">
        <f t="shared" si="15"/>
        <v>179451000000.00003</v>
      </c>
      <c r="F169" s="5">
        <f t="shared" si="16"/>
        <v>105559411764705.91</v>
      </c>
      <c r="G169" s="37">
        <v>1.44E-14</v>
      </c>
      <c r="H169" s="5">
        <f t="shared" si="17"/>
        <v>28713600000.000004</v>
      </c>
      <c r="I169" s="5">
        <f t="shared" si="18"/>
        <v>16890352941176.475</v>
      </c>
      <c r="J169" s="37">
        <v>5.0900000000000003E-15</v>
      </c>
      <c r="K169" s="5">
        <f t="shared" si="19"/>
        <v>7986210000</v>
      </c>
      <c r="L169" s="5">
        <f t="shared" si="20"/>
        <v>4697770588235.2939</v>
      </c>
      <c r="O169" s="5"/>
      <c r="P169" s="6"/>
      <c r="Q169" s="5"/>
      <c r="AD169" s="5"/>
      <c r="AE169" s="6"/>
      <c r="AF169" s="5"/>
    </row>
    <row r="170" spans="1:32" x14ac:dyDescent="0.35">
      <c r="A170">
        <v>54758.400000000001</v>
      </c>
      <c r="B170" s="2">
        <f t="shared" si="14"/>
        <v>1275.3000000000029</v>
      </c>
      <c r="C170">
        <v>208.34</v>
      </c>
      <c r="D170" s="37">
        <v>1.55E-13</v>
      </c>
      <c r="E170" s="5">
        <f t="shared" si="15"/>
        <v>177165000000</v>
      </c>
      <c r="F170" s="5">
        <f t="shared" si="16"/>
        <v>104214705882352.95</v>
      </c>
      <c r="G170" s="37">
        <v>-3.4899999999999999E-15</v>
      </c>
      <c r="H170" s="5">
        <f t="shared" si="17"/>
        <v>-6959060000</v>
      </c>
      <c r="I170" s="5">
        <f t="shared" si="18"/>
        <v>-4093564705882.353</v>
      </c>
      <c r="J170" s="37">
        <v>-1.8799999999999999E-14</v>
      </c>
      <c r="K170" s="5">
        <f t="shared" si="19"/>
        <v>-29497200000</v>
      </c>
      <c r="L170" s="5">
        <f t="shared" si="20"/>
        <v>-17351294117647.061</v>
      </c>
      <c r="O170" s="5"/>
      <c r="P170" s="6"/>
      <c r="Q170" s="5"/>
      <c r="AD170" s="5"/>
      <c r="AE170" s="6"/>
      <c r="AF170" s="5"/>
    </row>
    <row r="171" spans="1:32" x14ac:dyDescent="0.35">
      <c r="A171">
        <v>54766.1</v>
      </c>
      <c r="B171" s="2">
        <f t="shared" si="14"/>
        <v>1283</v>
      </c>
      <c r="C171">
        <v>209.16</v>
      </c>
      <c r="D171" s="37">
        <v>9.8600000000000004E-14</v>
      </c>
      <c r="E171" s="5">
        <f t="shared" si="15"/>
        <v>112699800000.00002</v>
      </c>
      <c r="F171" s="5">
        <f t="shared" si="16"/>
        <v>66294000000000.016</v>
      </c>
      <c r="G171" s="37">
        <v>2.7599999999999999E-15</v>
      </c>
      <c r="H171" s="5">
        <f t="shared" si="17"/>
        <v>5503440000</v>
      </c>
      <c r="I171" s="5">
        <f t="shared" si="18"/>
        <v>3237317647058.8237</v>
      </c>
      <c r="J171" s="37">
        <v>2.72E-14</v>
      </c>
      <c r="K171" s="5">
        <f t="shared" si="19"/>
        <v>42676800000</v>
      </c>
      <c r="L171" s="5">
        <f t="shared" si="20"/>
        <v>25104000000000</v>
      </c>
      <c r="O171" s="5"/>
      <c r="P171" s="6"/>
      <c r="Q171" s="5"/>
      <c r="AD171" s="5"/>
      <c r="AE171" s="6"/>
      <c r="AF171" s="5"/>
    </row>
    <row r="172" spans="1:32" x14ac:dyDescent="0.35">
      <c r="A172">
        <v>54773.7</v>
      </c>
      <c r="B172" s="2">
        <f t="shared" si="14"/>
        <v>1290.5999999999985</v>
      </c>
      <c r="C172">
        <v>209.93</v>
      </c>
      <c r="D172" s="37">
        <v>1.25E-13</v>
      </c>
      <c r="E172" s="5">
        <f t="shared" si="15"/>
        <v>142875000000</v>
      </c>
      <c r="F172" s="5">
        <f t="shared" si="16"/>
        <v>84044117647058.828</v>
      </c>
      <c r="G172" s="37">
        <v>2.5400000000000001E-14</v>
      </c>
      <c r="H172" s="5">
        <f t="shared" si="17"/>
        <v>50647600000.000008</v>
      </c>
      <c r="I172" s="5">
        <f t="shared" si="18"/>
        <v>29792705882352.949</v>
      </c>
      <c r="J172" s="37">
        <v>-8.5600000000000003E-15</v>
      </c>
      <c r="K172" s="5">
        <f t="shared" si="19"/>
        <v>-13430640000</v>
      </c>
      <c r="L172" s="5">
        <f t="shared" si="20"/>
        <v>-7900376470588.2354</v>
      </c>
      <c r="O172" s="5"/>
      <c r="P172" s="6"/>
      <c r="Q172" s="5"/>
      <c r="AD172" s="5"/>
      <c r="AE172" s="6"/>
      <c r="AF172" s="5"/>
    </row>
    <row r="173" spans="1:32" x14ac:dyDescent="0.35">
      <c r="A173">
        <v>54781.2</v>
      </c>
      <c r="B173" s="2">
        <f t="shared" si="14"/>
        <v>1298.0999999999985</v>
      </c>
      <c r="C173">
        <v>210.72</v>
      </c>
      <c r="D173" s="37">
        <v>1.2800000000000001E-13</v>
      </c>
      <c r="E173" s="5">
        <f t="shared" si="15"/>
        <v>146304000000.00003</v>
      </c>
      <c r="F173" s="5">
        <f t="shared" si="16"/>
        <v>86061176470588.266</v>
      </c>
      <c r="G173" s="37">
        <v>-1.2199999999999999E-15</v>
      </c>
      <c r="H173" s="5">
        <f t="shared" si="17"/>
        <v>-2432680000</v>
      </c>
      <c r="I173" s="5">
        <f t="shared" si="18"/>
        <v>-1430988235294.1177</v>
      </c>
      <c r="J173" s="37">
        <v>-5.3199999999999997E-15</v>
      </c>
      <c r="K173" s="5">
        <f t="shared" si="19"/>
        <v>-8347079999.999999</v>
      </c>
      <c r="L173" s="5">
        <f t="shared" si="20"/>
        <v>-4910047058823.5293</v>
      </c>
      <c r="O173" s="5"/>
      <c r="P173" s="6"/>
      <c r="Q173" s="5"/>
      <c r="AD173" s="5"/>
      <c r="AE173" s="6"/>
      <c r="AF173" s="5"/>
    </row>
    <row r="174" spans="1:32" x14ac:dyDescent="0.35">
      <c r="A174">
        <v>54788.7</v>
      </c>
      <c r="B174" s="2">
        <f t="shared" si="14"/>
        <v>1305.5999999999985</v>
      </c>
      <c r="C174">
        <v>211.51</v>
      </c>
      <c r="D174" s="37">
        <v>1.01E-13</v>
      </c>
      <c r="E174" s="5">
        <f t="shared" si="15"/>
        <v>115443000000</v>
      </c>
      <c r="F174" s="5">
        <f t="shared" si="16"/>
        <v>67907647058823.531</v>
      </c>
      <c r="G174" s="37">
        <v>-1.2800000000000001E-15</v>
      </c>
      <c r="H174" s="5">
        <f t="shared" si="17"/>
        <v>-2552320000.0000005</v>
      </c>
      <c r="I174" s="5">
        <f t="shared" si="18"/>
        <v>-1501364705882.3533</v>
      </c>
      <c r="J174" s="37">
        <v>2.6999999999999999E-14</v>
      </c>
      <c r="K174" s="5">
        <f t="shared" si="19"/>
        <v>42363000000</v>
      </c>
      <c r="L174" s="5">
        <f t="shared" si="20"/>
        <v>24919411764705.883</v>
      </c>
      <c r="O174" s="5"/>
      <c r="P174" s="6"/>
      <c r="Q174" s="5"/>
      <c r="AD174" s="5"/>
      <c r="AE174" s="6"/>
      <c r="AF174" s="5"/>
    </row>
    <row r="175" spans="1:32" x14ac:dyDescent="0.35">
      <c r="A175">
        <v>54796.3</v>
      </c>
      <c r="B175" s="2">
        <f t="shared" si="14"/>
        <v>1313.2000000000044</v>
      </c>
      <c r="C175">
        <v>212.26</v>
      </c>
      <c r="D175" s="37">
        <v>1.1700000000000001E-13</v>
      </c>
      <c r="E175" s="5">
        <f t="shared" si="15"/>
        <v>133731000000.00002</v>
      </c>
      <c r="F175" s="5">
        <f t="shared" si="16"/>
        <v>78665294117647.078</v>
      </c>
      <c r="G175" s="37">
        <v>1.5699999999999999E-14</v>
      </c>
      <c r="H175" s="5">
        <f t="shared" si="17"/>
        <v>31305800000</v>
      </c>
      <c r="I175" s="5">
        <f t="shared" si="18"/>
        <v>18415176470588.234</v>
      </c>
      <c r="J175" s="37">
        <v>8.1300000000000008E-15</v>
      </c>
      <c r="K175" s="5">
        <f t="shared" si="19"/>
        <v>12755970000</v>
      </c>
      <c r="L175" s="5">
        <f t="shared" si="20"/>
        <v>7503511764705.8828</v>
      </c>
      <c r="O175" s="5"/>
      <c r="P175" s="6"/>
      <c r="Q175" s="5"/>
      <c r="AD175" s="5"/>
      <c r="AE175" s="6"/>
      <c r="AF175" s="5"/>
    </row>
    <row r="176" spans="1:32" x14ac:dyDescent="0.35">
      <c r="A176">
        <v>54803.8</v>
      </c>
      <c r="B176" s="2">
        <f t="shared" si="14"/>
        <v>1320.7000000000044</v>
      </c>
      <c r="C176">
        <v>213</v>
      </c>
      <c r="D176" s="37">
        <v>1.2699999999999999E-13</v>
      </c>
      <c r="E176" s="5">
        <f t="shared" si="15"/>
        <v>145161000000</v>
      </c>
      <c r="F176" s="5">
        <f t="shared" si="16"/>
        <v>85388823529411.766</v>
      </c>
      <c r="G176" s="37">
        <v>2.72E-14</v>
      </c>
      <c r="H176" s="5">
        <f t="shared" si="17"/>
        <v>54236800000</v>
      </c>
      <c r="I176" s="5">
        <f t="shared" si="18"/>
        <v>31904000000000</v>
      </c>
      <c r="J176" s="37">
        <v>-2.09E-15</v>
      </c>
      <c r="K176" s="5">
        <f t="shared" si="19"/>
        <v>-3279210000</v>
      </c>
      <c r="L176" s="5">
        <f t="shared" si="20"/>
        <v>-1928947058823.5295</v>
      </c>
      <c r="O176" s="5"/>
      <c r="P176" s="6"/>
      <c r="Q176" s="5"/>
      <c r="AD176" s="5"/>
      <c r="AE176" s="6"/>
      <c r="AF176" s="5"/>
    </row>
    <row r="177" spans="1:32" x14ac:dyDescent="0.35">
      <c r="A177">
        <v>54811.3</v>
      </c>
      <c r="B177" s="2">
        <f t="shared" si="14"/>
        <v>1328.2000000000044</v>
      </c>
      <c r="C177">
        <v>213.72</v>
      </c>
      <c r="D177" s="37">
        <v>1.13E-13</v>
      </c>
      <c r="E177" s="5">
        <f t="shared" si="15"/>
        <v>129159000000</v>
      </c>
      <c r="F177" s="5">
        <f t="shared" si="16"/>
        <v>75975882352941.188</v>
      </c>
      <c r="G177" s="37">
        <v>9.0300000000000004E-15</v>
      </c>
      <c r="H177" s="5">
        <f t="shared" si="17"/>
        <v>18005820000</v>
      </c>
      <c r="I177" s="5">
        <f t="shared" si="18"/>
        <v>10591658823529.412</v>
      </c>
      <c r="J177" s="37">
        <v>1.32E-14</v>
      </c>
      <c r="K177" s="5">
        <f t="shared" si="19"/>
        <v>20710800000</v>
      </c>
      <c r="L177" s="5">
        <f t="shared" si="20"/>
        <v>12182823529411.766</v>
      </c>
      <c r="O177" s="5"/>
      <c r="P177" s="6"/>
      <c r="Q177" s="5"/>
      <c r="AD177" s="5"/>
      <c r="AE177" s="6"/>
      <c r="AF177" s="5"/>
    </row>
    <row r="178" spans="1:32" x14ac:dyDescent="0.35">
      <c r="A178">
        <v>54818.9</v>
      </c>
      <c r="B178" s="2">
        <f t="shared" si="14"/>
        <v>1335.8000000000029</v>
      </c>
      <c r="C178">
        <v>214.46</v>
      </c>
      <c r="D178" s="37">
        <v>1.12E-13</v>
      </c>
      <c r="E178" s="5">
        <f t="shared" si="15"/>
        <v>128016000000.00002</v>
      </c>
      <c r="F178" s="5">
        <f t="shared" si="16"/>
        <v>75303529411764.719</v>
      </c>
      <c r="G178" s="37">
        <v>-2.4699999999999999E-15</v>
      </c>
      <c r="H178" s="5">
        <f t="shared" si="17"/>
        <v>-4925180000</v>
      </c>
      <c r="I178" s="5">
        <f t="shared" si="18"/>
        <v>-2897164705882.353</v>
      </c>
      <c r="J178" s="37">
        <v>1.3E-15</v>
      </c>
      <c r="K178" s="5">
        <f t="shared" si="19"/>
        <v>2039700000</v>
      </c>
      <c r="L178" s="5">
        <f t="shared" si="20"/>
        <v>1199823529411.7649</v>
      </c>
      <c r="O178" s="5"/>
      <c r="P178" s="6"/>
      <c r="Q178" s="5"/>
      <c r="AD178" s="5"/>
      <c r="AE178" s="6"/>
      <c r="AF178" s="5"/>
    </row>
    <row r="179" spans="1:32" x14ac:dyDescent="0.35">
      <c r="A179">
        <v>54826.400000000001</v>
      </c>
      <c r="B179" s="2">
        <f t="shared" si="14"/>
        <v>1343.3000000000029</v>
      </c>
      <c r="C179">
        <v>215.2</v>
      </c>
      <c r="D179" s="37">
        <v>1.06E-13</v>
      </c>
      <c r="E179" s="5">
        <f t="shared" si="15"/>
        <v>121158000000.00002</v>
      </c>
      <c r="F179" s="5">
        <f t="shared" si="16"/>
        <v>71269411764705.891</v>
      </c>
      <c r="G179" s="37">
        <v>1.81E-14</v>
      </c>
      <c r="H179" s="5">
        <f t="shared" si="17"/>
        <v>36091400000</v>
      </c>
      <c r="I179" s="5">
        <f t="shared" si="18"/>
        <v>21230235294117.648</v>
      </c>
      <c r="J179" s="37">
        <v>-2.2499999999999999E-14</v>
      </c>
      <c r="K179" s="5">
        <f t="shared" si="19"/>
        <v>-35302500000</v>
      </c>
      <c r="L179" s="5">
        <f t="shared" si="20"/>
        <v>-20766176470588.238</v>
      </c>
      <c r="O179" s="5"/>
      <c r="P179" s="6"/>
      <c r="Q179" s="5"/>
      <c r="AD179" s="5"/>
      <c r="AE179" s="6"/>
      <c r="AF179" s="5"/>
    </row>
    <row r="180" spans="1:32" x14ac:dyDescent="0.35">
      <c r="A180">
        <v>54833.9</v>
      </c>
      <c r="B180" s="2">
        <f t="shared" si="14"/>
        <v>1350.8000000000029</v>
      </c>
      <c r="C180">
        <v>215.95</v>
      </c>
      <c r="D180" s="37">
        <v>1.12E-13</v>
      </c>
      <c r="E180" s="5">
        <f t="shared" si="15"/>
        <v>128016000000.00002</v>
      </c>
      <c r="F180" s="5">
        <f t="shared" si="16"/>
        <v>75303529411764.719</v>
      </c>
      <c r="G180" s="37">
        <v>6.4600000000000004E-16</v>
      </c>
      <c r="H180" s="5">
        <f t="shared" si="17"/>
        <v>1288124000.0000002</v>
      </c>
      <c r="I180" s="5">
        <f t="shared" si="18"/>
        <v>757720000000.00012</v>
      </c>
      <c r="J180" s="37">
        <v>1.8600000000000001E-14</v>
      </c>
      <c r="K180" s="5">
        <f t="shared" si="19"/>
        <v>29183400000</v>
      </c>
      <c r="L180" s="5">
        <f t="shared" si="20"/>
        <v>17166705882352.941</v>
      </c>
      <c r="O180" s="5"/>
      <c r="P180" s="6"/>
      <c r="Q180" s="5"/>
      <c r="AD180" s="5"/>
      <c r="AE180" s="6"/>
      <c r="AF180" s="5"/>
    </row>
    <row r="181" spans="1:32" x14ac:dyDescent="0.35">
      <c r="A181">
        <v>54841.4</v>
      </c>
      <c r="B181" s="2">
        <f t="shared" si="14"/>
        <v>1358.3000000000029</v>
      </c>
      <c r="C181">
        <v>216.7</v>
      </c>
      <c r="D181" s="37">
        <v>1.4999999999999999E-13</v>
      </c>
      <c r="E181" s="5">
        <f t="shared" si="15"/>
        <v>171450000000</v>
      </c>
      <c r="F181" s="5">
        <f t="shared" si="16"/>
        <v>100852941176470.59</v>
      </c>
      <c r="G181" s="37">
        <v>4.2999999999999997E-15</v>
      </c>
      <c r="H181" s="5">
        <f t="shared" si="17"/>
        <v>8574200000</v>
      </c>
      <c r="I181" s="5">
        <f t="shared" si="18"/>
        <v>5043647058823.5293</v>
      </c>
      <c r="J181" s="37">
        <v>-1.6200000000000001E-15</v>
      </c>
      <c r="K181" s="5">
        <f t="shared" si="19"/>
        <v>-2541780000</v>
      </c>
      <c r="L181" s="5">
        <f t="shared" si="20"/>
        <v>-1495164705882.353</v>
      </c>
      <c r="O181" s="5"/>
      <c r="P181" s="6"/>
      <c r="Q181" s="5"/>
      <c r="AD181" s="5"/>
      <c r="AE181" s="6"/>
      <c r="AF181" s="5"/>
    </row>
    <row r="182" spans="1:32" x14ac:dyDescent="0.35">
      <c r="A182">
        <v>54849</v>
      </c>
      <c r="B182" s="2">
        <f t="shared" si="14"/>
        <v>1365.9000000000015</v>
      </c>
      <c r="C182">
        <v>217.45</v>
      </c>
      <c r="D182" s="37">
        <v>1.0799999999999999E-13</v>
      </c>
      <c r="E182" s="5">
        <f t="shared" si="15"/>
        <v>123444000000</v>
      </c>
      <c r="F182" s="5">
        <f t="shared" si="16"/>
        <v>72614117647058.828</v>
      </c>
      <c r="G182" s="37">
        <v>1.6899999999999999E-14</v>
      </c>
      <c r="H182" s="5">
        <f t="shared" si="17"/>
        <v>33698600000</v>
      </c>
      <c r="I182" s="5">
        <f t="shared" si="18"/>
        <v>19822705882352.941</v>
      </c>
      <c r="J182" s="37">
        <v>-8.0599999999999992E-15</v>
      </c>
      <c r="K182" s="5">
        <f t="shared" si="19"/>
        <v>-12646139999.999998</v>
      </c>
      <c r="L182" s="5">
        <f t="shared" si="20"/>
        <v>-7438905882352.9404</v>
      </c>
      <c r="O182" s="5"/>
      <c r="P182" s="6"/>
      <c r="Q182" s="5"/>
      <c r="AD182" s="5"/>
      <c r="AE182" s="6"/>
      <c r="AF182" s="5"/>
    </row>
    <row r="183" spans="1:32" x14ac:dyDescent="0.35">
      <c r="A183">
        <v>54856.5</v>
      </c>
      <c r="B183" s="2">
        <f t="shared" si="14"/>
        <v>1373.4000000000015</v>
      </c>
      <c r="C183">
        <v>218.21</v>
      </c>
      <c r="D183" s="37">
        <v>1.3299999999999999E-13</v>
      </c>
      <c r="E183" s="5">
        <f t="shared" si="15"/>
        <v>152019000000</v>
      </c>
      <c r="F183" s="5">
        <f t="shared" si="16"/>
        <v>89422941176470.594</v>
      </c>
      <c r="G183" s="37">
        <v>2.87E-14</v>
      </c>
      <c r="H183" s="5">
        <f t="shared" si="17"/>
        <v>57227800000</v>
      </c>
      <c r="I183" s="5">
        <f t="shared" si="18"/>
        <v>33663411764705.883</v>
      </c>
      <c r="J183" s="37">
        <v>7.7599999999999999E-16</v>
      </c>
      <c r="K183" s="5">
        <f t="shared" si="19"/>
        <v>1217544000</v>
      </c>
      <c r="L183" s="5">
        <f t="shared" si="20"/>
        <v>716202352941.17651</v>
      </c>
      <c r="O183" s="5"/>
      <c r="P183" s="6"/>
      <c r="Q183" s="5"/>
      <c r="AD183" s="5"/>
      <c r="AE183" s="6"/>
      <c r="AF183" s="5"/>
    </row>
    <row r="184" spans="1:32" x14ac:dyDescent="0.35">
      <c r="A184">
        <v>54864</v>
      </c>
      <c r="B184" s="2">
        <f t="shared" si="14"/>
        <v>1380.9000000000015</v>
      </c>
      <c r="C184">
        <v>218.98</v>
      </c>
      <c r="D184" s="37">
        <v>1.13E-13</v>
      </c>
      <c r="E184" s="5">
        <f t="shared" si="15"/>
        <v>129159000000</v>
      </c>
      <c r="F184" s="5">
        <f t="shared" si="16"/>
        <v>75975882352941.188</v>
      </c>
      <c r="G184" s="37">
        <v>3.2800000000000003E-14</v>
      </c>
      <c r="H184" s="5">
        <f t="shared" si="17"/>
        <v>65403200000.000008</v>
      </c>
      <c r="I184" s="5">
        <f t="shared" si="18"/>
        <v>38472470588235.297</v>
      </c>
      <c r="J184" s="37">
        <v>-5.4899999999999997E-15</v>
      </c>
      <c r="K184" s="5">
        <f t="shared" si="19"/>
        <v>-8613810000</v>
      </c>
      <c r="L184" s="5">
        <f t="shared" si="20"/>
        <v>-5066947058823.5293</v>
      </c>
      <c r="O184" s="5"/>
      <c r="P184" s="6"/>
      <c r="Q184" s="5"/>
      <c r="AD184" s="5"/>
      <c r="AE184" s="6"/>
      <c r="AF184" s="5"/>
    </row>
    <row r="185" spans="1:32" x14ac:dyDescent="0.35">
      <c r="A185">
        <v>54871.7</v>
      </c>
      <c r="B185" s="2">
        <f t="shared" si="14"/>
        <v>1388.5999999999985</v>
      </c>
      <c r="C185">
        <v>219.72</v>
      </c>
      <c r="D185" s="37">
        <v>8.4699999999999995E-14</v>
      </c>
      <c r="E185" s="5">
        <f t="shared" si="15"/>
        <v>96812100000</v>
      </c>
      <c r="F185" s="5">
        <f t="shared" si="16"/>
        <v>56948294117647.063</v>
      </c>
      <c r="G185" s="37">
        <v>-5.0499999999999996E-15</v>
      </c>
      <c r="H185" s="5">
        <f t="shared" si="17"/>
        <v>-10069700000</v>
      </c>
      <c r="I185" s="5">
        <f t="shared" si="18"/>
        <v>-5923352941176.4707</v>
      </c>
      <c r="J185" s="37">
        <v>3.4599999999999999E-14</v>
      </c>
      <c r="K185" s="5">
        <f t="shared" si="19"/>
        <v>54287400000</v>
      </c>
      <c r="L185" s="5">
        <f t="shared" si="20"/>
        <v>31933764705882.355</v>
      </c>
      <c r="O185" s="5"/>
      <c r="P185" s="6"/>
      <c r="Q185" s="5"/>
      <c r="AD185" s="5"/>
      <c r="AE185" s="6"/>
      <c r="AF185" s="5"/>
    </row>
    <row r="186" spans="1:32" x14ac:dyDescent="0.35">
      <c r="A186">
        <v>54879.6</v>
      </c>
      <c r="B186" s="2">
        <f t="shared" si="14"/>
        <v>1396.5</v>
      </c>
      <c r="C186">
        <v>220.54</v>
      </c>
      <c r="D186" s="37">
        <v>1.2200000000000001E-13</v>
      </c>
      <c r="E186" s="5">
        <f t="shared" si="15"/>
        <v>139446000000.00003</v>
      </c>
      <c r="F186" s="5">
        <f t="shared" si="16"/>
        <v>82027058823529.438</v>
      </c>
      <c r="G186" s="37">
        <v>2.6200000000000001E-14</v>
      </c>
      <c r="H186" s="5">
        <f t="shared" si="17"/>
        <v>52242800000.000008</v>
      </c>
      <c r="I186" s="5">
        <f t="shared" si="18"/>
        <v>30731058823529.418</v>
      </c>
      <c r="J186" s="37">
        <v>2.7000000000000001E-15</v>
      </c>
      <c r="K186" s="5">
        <f t="shared" si="19"/>
        <v>4236300000</v>
      </c>
      <c r="L186" s="5">
        <f t="shared" si="20"/>
        <v>2491941176470.5884</v>
      </c>
      <c r="O186" s="5"/>
      <c r="P186" s="6"/>
      <c r="Q186" s="5"/>
      <c r="AD186" s="5"/>
      <c r="AE186" s="6"/>
      <c r="AF186" s="5"/>
    </row>
    <row r="187" spans="1:32" x14ac:dyDescent="0.35">
      <c r="A187">
        <v>54887.3</v>
      </c>
      <c r="B187" s="2">
        <f t="shared" si="14"/>
        <v>1404.2000000000044</v>
      </c>
      <c r="C187">
        <v>221.32</v>
      </c>
      <c r="D187" s="37">
        <v>1.1999999999999999E-13</v>
      </c>
      <c r="E187" s="5">
        <f t="shared" si="15"/>
        <v>137160000000</v>
      </c>
      <c r="F187" s="5">
        <f t="shared" si="16"/>
        <v>80682352941176.469</v>
      </c>
      <c r="G187" s="37">
        <v>3.0500000000000003E-14</v>
      </c>
      <c r="H187" s="5">
        <f t="shared" si="17"/>
        <v>60817000000.000008</v>
      </c>
      <c r="I187" s="5">
        <f t="shared" si="18"/>
        <v>35774705882352.945</v>
      </c>
      <c r="J187" s="37">
        <v>2.5400000000000001E-14</v>
      </c>
      <c r="K187" s="5">
        <f t="shared" si="19"/>
        <v>39852600000</v>
      </c>
      <c r="L187" s="5">
        <f t="shared" si="20"/>
        <v>23442705882352.941</v>
      </c>
      <c r="O187" s="5"/>
      <c r="P187" s="6"/>
      <c r="Q187" s="5"/>
      <c r="AD187" s="5"/>
      <c r="AE187" s="6"/>
      <c r="AF187" s="5"/>
    </row>
    <row r="188" spans="1:32" x14ac:dyDescent="0.35">
      <c r="A188">
        <v>54895.1</v>
      </c>
      <c r="B188" s="2">
        <f t="shared" si="14"/>
        <v>1412</v>
      </c>
      <c r="C188">
        <v>222.09</v>
      </c>
      <c r="D188" s="37">
        <v>1.1E-13</v>
      </c>
      <c r="E188" s="5">
        <f t="shared" si="15"/>
        <v>125730000000</v>
      </c>
      <c r="F188" s="5">
        <f t="shared" si="16"/>
        <v>73958823529411.766</v>
      </c>
      <c r="G188" s="37">
        <v>1.0099999999999999E-14</v>
      </c>
      <c r="H188" s="5">
        <f t="shared" si="17"/>
        <v>20139400000</v>
      </c>
      <c r="I188" s="5">
        <f t="shared" si="18"/>
        <v>11846705882352.941</v>
      </c>
      <c r="J188" s="37">
        <v>3.6600000000000003E-15</v>
      </c>
      <c r="K188" s="5">
        <f t="shared" si="19"/>
        <v>5742540000</v>
      </c>
      <c r="L188" s="5">
        <f t="shared" si="20"/>
        <v>3377964705882.353</v>
      </c>
      <c r="O188" s="5"/>
      <c r="P188" s="6"/>
      <c r="Q188" s="5"/>
      <c r="AD188" s="5"/>
      <c r="AE188" s="6"/>
      <c r="AF188" s="5"/>
    </row>
    <row r="189" spans="1:32" x14ac:dyDescent="0.35">
      <c r="A189">
        <v>54902.6</v>
      </c>
      <c r="B189" s="2">
        <f t="shared" si="14"/>
        <v>1419.5</v>
      </c>
      <c r="C189">
        <v>222.87</v>
      </c>
      <c r="D189" s="37">
        <v>1.0199999999999999E-13</v>
      </c>
      <c r="E189" s="5">
        <f t="shared" si="15"/>
        <v>116586000000</v>
      </c>
      <c r="F189" s="5">
        <f t="shared" si="16"/>
        <v>68580000000000</v>
      </c>
      <c r="G189" s="37">
        <v>-1.4900000000000002E-14</v>
      </c>
      <c r="H189" s="5">
        <f t="shared" si="17"/>
        <v>-29710600000.000004</v>
      </c>
      <c r="I189" s="5">
        <f t="shared" si="18"/>
        <v>-17476823529411.768</v>
      </c>
      <c r="J189" s="37">
        <v>2.08E-14</v>
      </c>
      <c r="K189" s="5">
        <f t="shared" si="19"/>
        <v>32635200000</v>
      </c>
      <c r="L189" s="5">
        <f t="shared" si="20"/>
        <v>19197176470588.238</v>
      </c>
      <c r="O189" s="5"/>
      <c r="P189" s="6"/>
      <c r="Q189" s="5"/>
      <c r="AD189" s="5"/>
      <c r="AE189" s="6"/>
      <c r="AF189" s="5"/>
    </row>
    <row r="190" spans="1:32" x14ac:dyDescent="0.35">
      <c r="A190">
        <v>54910.1</v>
      </c>
      <c r="B190" s="2">
        <f t="shared" si="14"/>
        <v>1427</v>
      </c>
      <c r="C190">
        <v>223.64</v>
      </c>
      <c r="D190" s="37">
        <v>9.1099999999999998E-14</v>
      </c>
      <c r="E190" s="5">
        <f t="shared" si="15"/>
        <v>104127300000</v>
      </c>
      <c r="F190" s="5">
        <f t="shared" si="16"/>
        <v>61251352941176.477</v>
      </c>
      <c r="G190" s="37">
        <v>-8.9600000000000004E-15</v>
      </c>
      <c r="H190" s="5">
        <f t="shared" si="17"/>
        <v>-17866240000</v>
      </c>
      <c r="I190" s="5">
        <f t="shared" si="18"/>
        <v>-10509552941176.471</v>
      </c>
      <c r="J190" s="37">
        <v>1.85E-14</v>
      </c>
      <c r="K190" s="5">
        <f t="shared" si="19"/>
        <v>29026500000</v>
      </c>
      <c r="L190" s="5">
        <f t="shared" si="20"/>
        <v>17074411764705.883</v>
      </c>
      <c r="O190" s="5"/>
      <c r="P190" s="6"/>
      <c r="Q190" s="5"/>
      <c r="AD190" s="5"/>
      <c r="AE190" s="6"/>
      <c r="AF190" s="5"/>
    </row>
    <row r="191" spans="1:32" x14ac:dyDescent="0.35">
      <c r="A191">
        <v>54917.599999999999</v>
      </c>
      <c r="B191" s="2">
        <f t="shared" si="14"/>
        <v>1434.5</v>
      </c>
      <c r="C191">
        <v>224.4</v>
      </c>
      <c r="D191" s="37">
        <v>1.1600000000000001E-13</v>
      </c>
      <c r="E191" s="5">
        <f t="shared" si="15"/>
        <v>132588000000.00002</v>
      </c>
      <c r="F191" s="5">
        <f t="shared" si="16"/>
        <v>77992941176470.594</v>
      </c>
      <c r="G191" s="37">
        <v>-1.4500000000000001E-14</v>
      </c>
      <c r="H191" s="5">
        <f t="shared" si="17"/>
        <v>-28913000000.000004</v>
      </c>
      <c r="I191" s="5">
        <f t="shared" si="18"/>
        <v>-17007647058823.533</v>
      </c>
      <c r="J191" s="37">
        <v>1.1799999999999999E-14</v>
      </c>
      <c r="K191" s="5">
        <f t="shared" si="19"/>
        <v>18514200000</v>
      </c>
      <c r="L191" s="5">
        <f t="shared" si="20"/>
        <v>10890705882352.941</v>
      </c>
      <c r="O191" s="5"/>
      <c r="P191" s="6"/>
      <c r="Q191" s="5"/>
      <c r="AD191" s="5"/>
      <c r="AE191" s="6"/>
      <c r="AF191" s="5"/>
    </row>
    <row r="192" spans="1:32" x14ac:dyDescent="0.35">
      <c r="A192">
        <v>54925.2</v>
      </c>
      <c r="B192" s="2">
        <f t="shared" si="14"/>
        <v>1442.0999999999985</v>
      </c>
      <c r="C192">
        <v>225.16</v>
      </c>
      <c r="D192" s="37">
        <v>9.4799999999999997E-14</v>
      </c>
      <c r="E192" s="5">
        <f t="shared" si="15"/>
        <v>108356400000</v>
      </c>
      <c r="F192" s="5">
        <f t="shared" si="16"/>
        <v>63739058823529.414</v>
      </c>
      <c r="G192" s="37">
        <v>6.87E-15</v>
      </c>
      <c r="H192" s="5">
        <f t="shared" si="17"/>
        <v>13698780000</v>
      </c>
      <c r="I192" s="5">
        <f t="shared" si="18"/>
        <v>8058105882352.9414</v>
      </c>
      <c r="J192" s="37">
        <v>9.9900000000000002E-15</v>
      </c>
      <c r="K192" s="5">
        <f t="shared" si="19"/>
        <v>15674310000</v>
      </c>
      <c r="L192" s="5">
        <f t="shared" si="20"/>
        <v>9220182352941.1777</v>
      </c>
      <c r="O192" s="5"/>
      <c r="P192" s="6"/>
      <c r="Q192" s="5"/>
      <c r="AD192" s="5"/>
      <c r="AE192" s="6"/>
      <c r="AF192" s="5"/>
    </row>
    <row r="193" spans="1:32" x14ac:dyDescent="0.35">
      <c r="A193">
        <v>54932.7</v>
      </c>
      <c r="B193" s="2">
        <f t="shared" si="14"/>
        <v>1449.5999999999985</v>
      </c>
      <c r="C193">
        <v>225.92</v>
      </c>
      <c r="D193" s="37">
        <v>1.36E-13</v>
      </c>
      <c r="E193" s="5">
        <f t="shared" si="15"/>
        <v>155448000000</v>
      </c>
      <c r="F193" s="5">
        <f t="shared" si="16"/>
        <v>91440000000000</v>
      </c>
      <c r="G193" s="37">
        <v>-5.9599999999999998E-15</v>
      </c>
      <c r="H193" s="5">
        <f t="shared" si="17"/>
        <v>-11884240000</v>
      </c>
      <c r="I193" s="5">
        <f t="shared" si="18"/>
        <v>-6990729411764.7061</v>
      </c>
      <c r="J193" s="37">
        <v>1E-14</v>
      </c>
      <c r="K193" s="5">
        <f t="shared" si="19"/>
        <v>15690000000</v>
      </c>
      <c r="L193" s="5">
        <f t="shared" si="20"/>
        <v>9229411764705.8828</v>
      </c>
      <c r="O193" s="5"/>
      <c r="P193" s="6"/>
      <c r="Q193" s="5"/>
      <c r="AD193" s="5"/>
      <c r="AE193" s="6"/>
      <c r="AF193" s="5"/>
    </row>
    <row r="194" spans="1:32" x14ac:dyDescent="0.35">
      <c r="A194">
        <v>54940.2</v>
      </c>
      <c r="B194" s="2">
        <f t="shared" si="14"/>
        <v>1457.0999999999985</v>
      </c>
      <c r="C194">
        <v>226.69</v>
      </c>
      <c r="D194" s="37">
        <v>1.1700000000000001E-13</v>
      </c>
      <c r="E194" s="5">
        <f t="shared" si="15"/>
        <v>133731000000.00002</v>
      </c>
      <c r="F194" s="5">
        <f t="shared" si="16"/>
        <v>78665294117647.078</v>
      </c>
      <c r="G194" s="37">
        <v>2.87E-14</v>
      </c>
      <c r="H194" s="5">
        <f t="shared" si="17"/>
        <v>57227800000</v>
      </c>
      <c r="I194" s="5">
        <f t="shared" si="18"/>
        <v>33663411764705.883</v>
      </c>
      <c r="J194" s="37">
        <v>-8.0100000000000004E-15</v>
      </c>
      <c r="K194" s="5">
        <f t="shared" si="19"/>
        <v>-12567690000</v>
      </c>
      <c r="L194" s="5">
        <f t="shared" si="20"/>
        <v>-7392758823529.4121</v>
      </c>
      <c r="O194" s="5"/>
      <c r="P194" s="6"/>
      <c r="Q194" s="5"/>
      <c r="AD194" s="5"/>
      <c r="AE194" s="6"/>
      <c r="AF194" s="5"/>
    </row>
    <row r="195" spans="1:32" x14ac:dyDescent="0.35">
      <c r="A195">
        <v>54947.8</v>
      </c>
      <c r="B195" s="2">
        <f t="shared" ref="B195:B258" si="21">A195-$A$2</f>
        <v>1464.7000000000044</v>
      </c>
      <c r="C195">
        <v>227.44</v>
      </c>
      <c r="D195" s="37">
        <v>1.09E-13</v>
      </c>
      <c r="E195" s="5">
        <f t="shared" ref="E195:E258" si="22">D195*1.143E+24</f>
        <v>124587000000.00002</v>
      </c>
      <c r="F195" s="5">
        <f t="shared" ref="F195:F258" si="23">E195/0.0017</f>
        <v>73286470588235.313</v>
      </c>
      <c r="G195" s="37">
        <v>-1.28E-14</v>
      </c>
      <c r="H195" s="5">
        <f t="shared" ref="H195:H258" si="24">G195*1.994E+24</f>
        <v>-25523200000</v>
      </c>
      <c r="I195" s="5">
        <f t="shared" ref="I195:I258" si="25">H195/0.0017</f>
        <v>-15013647058823.529</v>
      </c>
      <c r="J195" s="37">
        <v>7.1499999999999998E-15</v>
      </c>
      <c r="K195" s="5">
        <f t="shared" ref="K195:K258" si="26">J195*1.569E+24</f>
        <v>11218350000</v>
      </c>
      <c r="L195" s="5">
        <f t="shared" ref="L195:L258" si="27">K195/0.0017</f>
        <v>6599029411764.7061</v>
      </c>
      <c r="O195" s="5"/>
      <c r="P195" s="6"/>
      <c r="Q195" s="5"/>
      <c r="AD195" s="5"/>
      <c r="AE195" s="6"/>
      <c r="AF195" s="5"/>
    </row>
    <row r="196" spans="1:32" x14ac:dyDescent="0.35">
      <c r="A196">
        <v>54955.3</v>
      </c>
      <c r="B196" s="2">
        <f t="shared" si="21"/>
        <v>1472.2000000000044</v>
      </c>
      <c r="C196">
        <v>228.19</v>
      </c>
      <c r="D196" s="37">
        <v>1.19E-13</v>
      </c>
      <c r="E196" s="5">
        <f t="shared" si="22"/>
        <v>136017000000</v>
      </c>
      <c r="F196" s="5">
        <f t="shared" si="23"/>
        <v>80010000000000</v>
      </c>
      <c r="G196" s="37">
        <v>2.5899999999999999E-14</v>
      </c>
      <c r="H196" s="5">
        <f t="shared" si="24"/>
        <v>51644600000</v>
      </c>
      <c r="I196" s="5">
        <f t="shared" si="25"/>
        <v>30379176470588.238</v>
      </c>
      <c r="J196" s="37">
        <v>-1.24E-14</v>
      </c>
      <c r="K196" s="5">
        <f t="shared" si="26"/>
        <v>-19455600000</v>
      </c>
      <c r="L196" s="5">
        <f t="shared" si="27"/>
        <v>-11444470588235.295</v>
      </c>
      <c r="O196" s="5"/>
      <c r="P196" s="6"/>
      <c r="Q196" s="5"/>
      <c r="AD196" s="5"/>
      <c r="AE196" s="6"/>
      <c r="AF196" s="5"/>
    </row>
    <row r="197" spans="1:32" x14ac:dyDescent="0.35">
      <c r="A197">
        <v>54962.8</v>
      </c>
      <c r="B197" s="2">
        <f t="shared" si="21"/>
        <v>1479.7000000000044</v>
      </c>
      <c r="C197">
        <v>228.96</v>
      </c>
      <c r="D197" s="37">
        <v>1.03E-13</v>
      </c>
      <c r="E197" s="5">
        <f t="shared" si="22"/>
        <v>117729000000.00002</v>
      </c>
      <c r="F197" s="5">
        <f t="shared" si="23"/>
        <v>69252352941176.484</v>
      </c>
      <c r="G197" s="37">
        <v>2.3999999999999999E-14</v>
      </c>
      <c r="H197" s="5">
        <f t="shared" si="24"/>
        <v>47856000000</v>
      </c>
      <c r="I197" s="5">
        <f t="shared" si="25"/>
        <v>28150588235294.121</v>
      </c>
      <c r="J197" s="37">
        <v>-3.0400000000000001E-15</v>
      </c>
      <c r="K197" s="5">
        <f t="shared" si="26"/>
        <v>-4769760000</v>
      </c>
      <c r="L197" s="5">
        <f t="shared" si="27"/>
        <v>-2805741176470.5884</v>
      </c>
      <c r="O197" s="5"/>
      <c r="P197" s="6"/>
      <c r="Q197" s="5"/>
      <c r="AD197" s="5"/>
      <c r="AE197" s="6"/>
      <c r="AF197" s="5"/>
    </row>
    <row r="198" spans="1:32" x14ac:dyDescent="0.35">
      <c r="A198">
        <v>54970.400000000001</v>
      </c>
      <c r="B198" s="2">
        <f t="shared" si="21"/>
        <v>1487.3000000000029</v>
      </c>
      <c r="C198">
        <v>229.7</v>
      </c>
      <c r="D198" s="37">
        <v>1.1E-13</v>
      </c>
      <c r="E198" s="5">
        <f t="shared" si="22"/>
        <v>125730000000</v>
      </c>
      <c r="F198" s="5">
        <f t="shared" si="23"/>
        <v>73958823529411.766</v>
      </c>
      <c r="G198" s="37">
        <v>2.8800000000000001E-14</v>
      </c>
      <c r="H198" s="5">
        <f t="shared" si="24"/>
        <v>57427200000.000008</v>
      </c>
      <c r="I198" s="5">
        <f t="shared" si="25"/>
        <v>33780705882352.949</v>
      </c>
      <c r="J198" s="37">
        <v>1.13E-14</v>
      </c>
      <c r="K198" s="5">
        <f t="shared" si="26"/>
        <v>17729700000</v>
      </c>
      <c r="L198" s="5">
        <f t="shared" si="27"/>
        <v>10429235294117.648</v>
      </c>
      <c r="O198" s="5"/>
      <c r="P198" s="6"/>
      <c r="Q198" s="5"/>
      <c r="AD198" s="5"/>
      <c r="AE198" s="6"/>
      <c r="AF198" s="5"/>
    </row>
    <row r="199" spans="1:32" x14ac:dyDescent="0.35">
      <c r="A199">
        <v>54977.9</v>
      </c>
      <c r="B199" s="2">
        <f t="shared" si="21"/>
        <v>1494.8000000000029</v>
      </c>
      <c r="C199">
        <v>230.44</v>
      </c>
      <c r="D199" s="37">
        <v>1.0199999999999999E-13</v>
      </c>
      <c r="E199" s="5">
        <f t="shared" si="22"/>
        <v>116586000000</v>
      </c>
      <c r="F199" s="5">
        <f t="shared" si="23"/>
        <v>68580000000000</v>
      </c>
      <c r="G199" s="37">
        <v>-6.5399999999999998E-15</v>
      </c>
      <c r="H199" s="5">
        <f t="shared" si="24"/>
        <v>-13040760000</v>
      </c>
      <c r="I199" s="5">
        <f t="shared" si="25"/>
        <v>-7671035294117.6475</v>
      </c>
      <c r="J199" s="37">
        <v>7.2500000000000007E-15</v>
      </c>
      <c r="K199" s="5">
        <f t="shared" si="26"/>
        <v>11375250000</v>
      </c>
      <c r="L199" s="5">
        <f t="shared" si="27"/>
        <v>6691323529411.7646</v>
      </c>
      <c r="O199" s="5"/>
      <c r="P199" s="6"/>
      <c r="Q199" s="5"/>
      <c r="AD199" s="5"/>
      <c r="AE199" s="6"/>
      <c r="AF199" s="5"/>
    </row>
    <row r="200" spans="1:32" x14ac:dyDescent="0.35">
      <c r="A200">
        <v>54985.4</v>
      </c>
      <c r="B200" s="2">
        <f t="shared" si="21"/>
        <v>1502.3000000000029</v>
      </c>
      <c r="C200">
        <v>231.18</v>
      </c>
      <c r="D200" s="37">
        <v>1.1999999999999999E-13</v>
      </c>
      <c r="E200" s="5">
        <f t="shared" si="22"/>
        <v>137160000000</v>
      </c>
      <c r="F200" s="5">
        <f t="shared" si="23"/>
        <v>80682352941176.469</v>
      </c>
      <c r="G200" s="37">
        <v>-4.49E-15</v>
      </c>
      <c r="H200" s="5">
        <f t="shared" si="24"/>
        <v>-8953060000</v>
      </c>
      <c r="I200" s="5">
        <f t="shared" si="25"/>
        <v>-5266505882352.9414</v>
      </c>
      <c r="J200" s="37">
        <v>2.3400000000000002E-15</v>
      </c>
      <c r="K200" s="5">
        <f t="shared" si="26"/>
        <v>3671460000</v>
      </c>
      <c r="L200" s="5">
        <f t="shared" si="27"/>
        <v>2159682352941.1765</v>
      </c>
      <c r="O200" s="5"/>
      <c r="P200" s="6"/>
      <c r="Q200" s="5"/>
      <c r="AD200" s="5"/>
      <c r="AE200" s="6"/>
      <c r="AF200" s="5"/>
    </row>
    <row r="201" spans="1:32" x14ac:dyDescent="0.35">
      <c r="A201">
        <v>54993</v>
      </c>
      <c r="B201" s="2">
        <f t="shared" si="21"/>
        <v>1509.9000000000015</v>
      </c>
      <c r="C201">
        <v>231.91</v>
      </c>
      <c r="D201" s="37">
        <v>1.07E-13</v>
      </c>
      <c r="E201" s="5">
        <f t="shared" si="22"/>
        <v>122301000000</v>
      </c>
      <c r="F201" s="5">
        <f t="shared" si="23"/>
        <v>71941764705882.359</v>
      </c>
      <c r="G201" s="37">
        <v>1.0099999999999999E-14</v>
      </c>
      <c r="H201" s="5">
        <f t="shared" si="24"/>
        <v>20139400000</v>
      </c>
      <c r="I201" s="5">
        <f t="shared" si="25"/>
        <v>11846705882352.941</v>
      </c>
      <c r="J201" s="37">
        <v>8.4700000000000008E-15</v>
      </c>
      <c r="K201" s="5">
        <f t="shared" si="26"/>
        <v>13289430000</v>
      </c>
      <c r="L201" s="5">
        <f t="shared" si="27"/>
        <v>7817311764705.8828</v>
      </c>
      <c r="O201" s="5"/>
      <c r="P201" s="6"/>
      <c r="Q201" s="5"/>
      <c r="AD201" s="5"/>
      <c r="AE201" s="6"/>
      <c r="AF201" s="5"/>
    </row>
    <row r="202" spans="1:32" x14ac:dyDescent="0.35">
      <c r="A202">
        <v>55000.5</v>
      </c>
      <c r="B202" s="2">
        <f t="shared" si="21"/>
        <v>1517.4000000000015</v>
      </c>
      <c r="C202">
        <v>232.63</v>
      </c>
      <c r="D202" s="37">
        <v>1.1E-13</v>
      </c>
      <c r="E202" s="5">
        <f t="shared" si="22"/>
        <v>125730000000</v>
      </c>
      <c r="F202" s="5">
        <f t="shared" si="23"/>
        <v>73958823529411.766</v>
      </c>
      <c r="G202" s="37">
        <v>-7.3099999999999993E-15</v>
      </c>
      <c r="H202" s="5">
        <f t="shared" si="24"/>
        <v>-14576140000</v>
      </c>
      <c r="I202" s="5">
        <f t="shared" si="25"/>
        <v>-8574200000000</v>
      </c>
      <c r="J202" s="37">
        <v>-9.3500000000000001E-16</v>
      </c>
      <c r="K202" s="5">
        <f t="shared" si="26"/>
        <v>-1467015000</v>
      </c>
      <c r="L202" s="5">
        <f t="shared" si="27"/>
        <v>-862950000000</v>
      </c>
      <c r="O202" s="5"/>
      <c r="P202" s="6"/>
      <c r="Q202" s="5"/>
      <c r="AD202" s="5"/>
      <c r="AE202" s="6"/>
      <c r="AF202" s="5"/>
    </row>
    <row r="203" spans="1:32" x14ac:dyDescent="0.35">
      <c r="A203">
        <v>55008</v>
      </c>
      <c r="B203" s="2">
        <f t="shared" si="21"/>
        <v>1524.9000000000015</v>
      </c>
      <c r="C203">
        <v>233.37</v>
      </c>
      <c r="D203" s="37">
        <v>1.3299999999999999E-13</v>
      </c>
      <c r="E203" s="5">
        <f t="shared" si="22"/>
        <v>152019000000</v>
      </c>
      <c r="F203" s="5">
        <f t="shared" si="23"/>
        <v>89422941176470.594</v>
      </c>
      <c r="G203" s="37">
        <v>9.0599999999999993E-16</v>
      </c>
      <c r="H203" s="5">
        <f t="shared" si="24"/>
        <v>1806564000</v>
      </c>
      <c r="I203" s="5">
        <f t="shared" si="25"/>
        <v>1062684705882.353</v>
      </c>
      <c r="J203" s="37">
        <v>7.3499999999999999E-15</v>
      </c>
      <c r="K203" s="5">
        <f t="shared" si="26"/>
        <v>11532150000</v>
      </c>
      <c r="L203" s="5">
        <f t="shared" si="27"/>
        <v>6783617647058.8242</v>
      </c>
      <c r="O203" s="5"/>
      <c r="P203" s="6"/>
      <c r="Q203" s="5"/>
      <c r="AD203" s="5"/>
      <c r="AE203" s="6"/>
      <c r="AF203" s="5"/>
    </row>
    <row r="204" spans="1:32" x14ac:dyDescent="0.35">
      <c r="A204">
        <v>55015.5</v>
      </c>
      <c r="B204" s="2">
        <f t="shared" si="21"/>
        <v>1532.4000000000015</v>
      </c>
      <c r="C204">
        <v>234.12</v>
      </c>
      <c r="D204" s="37">
        <v>1.03E-13</v>
      </c>
      <c r="E204" s="5">
        <f t="shared" si="22"/>
        <v>117729000000.00002</v>
      </c>
      <c r="F204" s="5">
        <f t="shared" si="23"/>
        <v>69252352941176.484</v>
      </c>
      <c r="G204" s="37">
        <v>3.0099999999999999E-14</v>
      </c>
      <c r="H204" s="5">
        <f t="shared" si="24"/>
        <v>60019400000</v>
      </c>
      <c r="I204" s="5">
        <f t="shared" si="25"/>
        <v>35305529411764.711</v>
      </c>
      <c r="J204" s="37">
        <v>-1.0299999999999999E-14</v>
      </c>
      <c r="K204" s="5">
        <f t="shared" si="26"/>
        <v>-16160699999.999998</v>
      </c>
      <c r="L204" s="5">
        <f t="shared" si="27"/>
        <v>-9506294117647.0586</v>
      </c>
      <c r="O204" s="5"/>
      <c r="P204" s="6"/>
      <c r="Q204" s="5"/>
      <c r="AD204" s="5"/>
      <c r="AE204" s="6"/>
      <c r="AF204" s="5"/>
    </row>
    <row r="205" spans="1:32" x14ac:dyDescent="0.35">
      <c r="A205">
        <v>55023</v>
      </c>
      <c r="B205" s="2">
        <f t="shared" si="21"/>
        <v>1539.9000000000015</v>
      </c>
      <c r="C205">
        <v>234.88</v>
      </c>
      <c r="D205" s="37">
        <v>1.2900000000000001E-13</v>
      </c>
      <c r="E205" s="5">
        <f t="shared" si="22"/>
        <v>147447000000</v>
      </c>
      <c r="F205" s="5">
        <f t="shared" si="23"/>
        <v>86733529411764.703</v>
      </c>
      <c r="G205" s="37">
        <v>-3.2899999999999998E-15</v>
      </c>
      <c r="H205" s="5">
        <f t="shared" si="24"/>
        <v>-6560260000</v>
      </c>
      <c r="I205" s="5">
        <f t="shared" si="25"/>
        <v>-3858976470588.2354</v>
      </c>
      <c r="J205" s="37">
        <v>1.21E-14</v>
      </c>
      <c r="K205" s="5">
        <f t="shared" si="26"/>
        <v>18984900000</v>
      </c>
      <c r="L205" s="5">
        <f t="shared" si="27"/>
        <v>11167588235294.119</v>
      </c>
      <c r="O205" s="5"/>
      <c r="P205" s="6"/>
      <c r="Q205" s="5"/>
      <c r="AD205" s="5"/>
      <c r="AE205" s="6"/>
      <c r="AF205" s="5"/>
    </row>
    <row r="206" spans="1:32" x14ac:dyDescent="0.35">
      <c r="A206">
        <v>55030.5</v>
      </c>
      <c r="B206" s="2">
        <f t="shared" si="21"/>
        <v>1547.4000000000015</v>
      </c>
      <c r="C206">
        <v>235.62</v>
      </c>
      <c r="D206" s="37">
        <v>1.01E-13</v>
      </c>
      <c r="E206" s="5">
        <f t="shared" si="22"/>
        <v>115443000000</v>
      </c>
      <c r="F206" s="5">
        <f t="shared" si="23"/>
        <v>67907647058823.531</v>
      </c>
      <c r="G206" s="37">
        <v>-6.1500000000000001E-15</v>
      </c>
      <c r="H206" s="5">
        <f t="shared" si="24"/>
        <v>-12263100000</v>
      </c>
      <c r="I206" s="5">
        <f t="shared" si="25"/>
        <v>-7213588235294.1182</v>
      </c>
      <c r="J206" s="37">
        <v>6.5699999999999999E-15</v>
      </c>
      <c r="K206" s="5">
        <f t="shared" si="26"/>
        <v>10308330000</v>
      </c>
      <c r="L206" s="5">
        <f t="shared" si="27"/>
        <v>6063723529411.7646</v>
      </c>
      <c r="O206" s="5"/>
      <c r="P206" s="6"/>
      <c r="Q206" s="5"/>
      <c r="AD206" s="5"/>
      <c r="AE206" s="6"/>
      <c r="AF206" s="5"/>
    </row>
    <row r="207" spans="1:32" x14ac:dyDescent="0.35">
      <c r="A207">
        <v>55038</v>
      </c>
      <c r="B207" s="2">
        <f t="shared" si="21"/>
        <v>1554.9000000000015</v>
      </c>
      <c r="C207">
        <v>236.35</v>
      </c>
      <c r="D207" s="37">
        <v>1.01E-13</v>
      </c>
      <c r="E207" s="5">
        <f t="shared" si="22"/>
        <v>115443000000</v>
      </c>
      <c r="F207" s="5">
        <f t="shared" si="23"/>
        <v>67907647058823.531</v>
      </c>
      <c r="G207" s="37">
        <v>-1.9400000000000001E-14</v>
      </c>
      <c r="H207" s="5">
        <f t="shared" si="24"/>
        <v>-38683600000.000008</v>
      </c>
      <c r="I207" s="5">
        <f t="shared" si="25"/>
        <v>-22755058823529.418</v>
      </c>
      <c r="J207" s="37">
        <v>3.0699999999999998E-14</v>
      </c>
      <c r="K207" s="5">
        <f t="shared" si="26"/>
        <v>48168299999.999992</v>
      </c>
      <c r="L207" s="5">
        <f t="shared" si="27"/>
        <v>28334294117647.055</v>
      </c>
      <c r="O207" s="5"/>
      <c r="P207" s="6"/>
      <c r="Q207" s="5"/>
      <c r="AD207" s="5"/>
      <c r="AE207" s="6"/>
      <c r="AF207" s="5"/>
    </row>
    <row r="208" spans="1:32" x14ac:dyDescent="0.35">
      <c r="A208">
        <v>55045.599999999999</v>
      </c>
      <c r="B208" s="2">
        <f t="shared" si="21"/>
        <v>1562.5</v>
      </c>
      <c r="C208">
        <v>237.1</v>
      </c>
      <c r="D208" s="37">
        <v>1.1600000000000001E-13</v>
      </c>
      <c r="E208" s="5">
        <f t="shared" si="22"/>
        <v>132588000000.00002</v>
      </c>
      <c r="F208" s="5">
        <f t="shared" si="23"/>
        <v>77992941176470.594</v>
      </c>
      <c r="G208" s="37">
        <v>-8.4700000000000008E-15</v>
      </c>
      <c r="H208" s="5">
        <f t="shared" si="24"/>
        <v>-16889180000.000002</v>
      </c>
      <c r="I208" s="5">
        <f t="shared" si="25"/>
        <v>-9934811764705.8848</v>
      </c>
      <c r="J208" s="37">
        <v>6.1299999999999998E-15</v>
      </c>
      <c r="K208" s="5">
        <f t="shared" si="26"/>
        <v>9617970000</v>
      </c>
      <c r="L208" s="5">
        <f t="shared" si="27"/>
        <v>5657629411764.7061</v>
      </c>
      <c r="O208" s="5"/>
      <c r="P208" s="6"/>
      <c r="Q208" s="5"/>
      <c r="AD208" s="5"/>
      <c r="AE208" s="6"/>
      <c r="AF208" s="5"/>
    </row>
    <row r="209" spans="1:32" x14ac:dyDescent="0.35">
      <c r="A209">
        <v>55053.1</v>
      </c>
      <c r="B209" s="2">
        <f t="shared" si="21"/>
        <v>1570</v>
      </c>
      <c r="C209">
        <v>237.82</v>
      </c>
      <c r="D209" s="37">
        <v>1.2699999999999999E-13</v>
      </c>
      <c r="E209" s="5">
        <f t="shared" si="22"/>
        <v>145161000000</v>
      </c>
      <c r="F209" s="5">
        <f t="shared" si="23"/>
        <v>85388823529411.766</v>
      </c>
      <c r="G209" s="37">
        <v>1.5399999999999999E-14</v>
      </c>
      <c r="H209" s="5">
        <f t="shared" si="24"/>
        <v>30707600000</v>
      </c>
      <c r="I209" s="5">
        <f t="shared" si="25"/>
        <v>18063294117647.059</v>
      </c>
      <c r="J209" s="37">
        <v>-1.62E-14</v>
      </c>
      <c r="K209" s="5">
        <f t="shared" si="26"/>
        <v>-25417800000</v>
      </c>
      <c r="L209" s="5">
        <f t="shared" si="27"/>
        <v>-14951647058823.529</v>
      </c>
      <c r="O209" s="5"/>
      <c r="P209" s="6"/>
      <c r="Q209" s="5"/>
      <c r="AD209" s="5"/>
      <c r="AE209" s="6"/>
      <c r="AF209" s="5"/>
    </row>
    <row r="210" spans="1:32" x14ac:dyDescent="0.35">
      <c r="A210">
        <v>55060.6</v>
      </c>
      <c r="B210" s="2">
        <f t="shared" si="21"/>
        <v>1577.5</v>
      </c>
      <c r="C210">
        <v>238.56</v>
      </c>
      <c r="D210" s="37">
        <v>9.5699999999999999E-14</v>
      </c>
      <c r="E210" s="5">
        <f t="shared" si="22"/>
        <v>109385100000</v>
      </c>
      <c r="F210" s="5">
        <f t="shared" si="23"/>
        <v>64344176470588.242</v>
      </c>
      <c r="G210" s="37">
        <v>-2.08E-14</v>
      </c>
      <c r="H210" s="5">
        <f t="shared" si="24"/>
        <v>-41475200000</v>
      </c>
      <c r="I210" s="5">
        <f t="shared" si="25"/>
        <v>-24397176470588.238</v>
      </c>
      <c r="J210" s="37">
        <v>1.32E-14</v>
      </c>
      <c r="K210" s="5">
        <f t="shared" si="26"/>
        <v>20710800000</v>
      </c>
      <c r="L210" s="5">
        <f t="shared" si="27"/>
        <v>12182823529411.766</v>
      </c>
      <c r="O210" s="5"/>
      <c r="P210" s="6"/>
      <c r="Q210" s="5"/>
      <c r="AD210" s="5"/>
      <c r="AE210" s="6"/>
      <c r="AF210" s="5"/>
    </row>
    <row r="211" spans="1:32" x14ac:dyDescent="0.35">
      <c r="A211">
        <v>55068.1</v>
      </c>
      <c r="B211" s="2">
        <f t="shared" si="21"/>
        <v>1585</v>
      </c>
      <c r="C211">
        <v>239.27</v>
      </c>
      <c r="D211" s="37">
        <v>9.1900000000000005E-14</v>
      </c>
      <c r="E211" s="5">
        <f t="shared" si="22"/>
        <v>105041700000.00002</v>
      </c>
      <c r="F211" s="5">
        <f t="shared" si="23"/>
        <v>61789235294117.656</v>
      </c>
      <c r="G211" s="37">
        <v>2.7799999999999998E-15</v>
      </c>
      <c r="H211" s="5">
        <f t="shared" si="24"/>
        <v>5543320000</v>
      </c>
      <c r="I211" s="5">
        <f t="shared" si="25"/>
        <v>3260776470588.2354</v>
      </c>
      <c r="J211" s="37">
        <v>3.7499999999999998E-14</v>
      </c>
      <c r="K211" s="5">
        <f t="shared" si="26"/>
        <v>58837499999.999992</v>
      </c>
      <c r="L211" s="5">
        <f t="shared" si="27"/>
        <v>34610294117647.055</v>
      </c>
      <c r="O211" s="5"/>
      <c r="P211" s="6"/>
      <c r="Q211" s="5"/>
      <c r="AD211" s="5"/>
      <c r="AE211" s="6"/>
      <c r="AF211" s="5"/>
    </row>
    <row r="212" spans="1:32" x14ac:dyDescent="0.35">
      <c r="A212">
        <v>55075.7</v>
      </c>
      <c r="B212" s="2">
        <f t="shared" si="21"/>
        <v>1592.5999999999985</v>
      </c>
      <c r="C212">
        <v>240.01</v>
      </c>
      <c r="D212" s="37">
        <v>1.07E-13</v>
      </c>
      <c r="E212" s="5">
        <f t="shared" si="22"/>
        <v>122301000000</v>
      </c>
      <c r="F212" s="5">
        <f t="shared" si="23"/>
        <v>71941764705882.359</v>
      </c>
      <c r="G212" s="37">
        <v>-1.6000000000000001E-14</v>
      </c>
      <c r="H212" s="5">
        <f t="shared" si="24"/>
        <v>-31904000000.000004</v>
      </c>
      <c r="I212" s="5">
        <f t="shared" si="25"/>
        <v>-18767058823529.414</v>
      </c>
      <c r="J212" s="37">
        <v>2.07E-14</v>
      </c>
      <c r="K212" s="5">
        <f t="shared" si="26"/>
        <v>32478300000</v>
      </c>
      <c r="L212" s="5">
        <f t="shared" si="27"/>
        <v>19104882352941.176</v>
      </c>
      <c r="O212" s="5"/>
      <c r="P212" s="6"/>
      <c r="Q212" s="5"/>
      <c r="AD212" s="5"/>
      <c r="AE212" s="6"/>
      <c r="AF212" s="5"/>
    </row>
    <row r="213" spans="1:32" x14ac:dyDescent="0.35">
      <c r="A213">
        <v>55083.199999999997</v>
      </c>
      <c r="B213" s="2">
        <f t="shared" si="21"/>
        <v>1600.0999999999985</v>
      </c>
      <c r="C213">
        <v>240.73</v>
      </c>
      <c r="D213" s="37">
        <v>1.1E-13</v>
      </c>
      <c r="E213" s="5">
        <f t="shared" si="22"/>
        <v>125730000000</v>
      </c>
      <c r="F213" s="5">
        <f t="shared" si="23"/>
        <v>73958823529411.766</v>
      </c>
      <c r="G213" s="37">
        <v>-1.11E-14</v>
      </c>
      <c r="H213" s="5">
        <f t="shared" si="24"/>
        <v>-22133400000</v>
      </c>
      <c r="I213" s="5">
        <f t="shared" si="25"/>
        <v>-13019647058823.529</v>
      </c>
      <c r="J213" s="37">
        <v>8.3E-15</v>
      </c>
      <c r="K213" s="5">
        <f t="shared" si="26"/>
        <v>13022700000</v>
      </c>
      <c r="L213" s="5">
        <f t="shared" si="27"/>
        <v>7660411764705.8828</v>
      </c>
      <c r="O213" s="5"/>
      <c r="P213" s="6"/>
      <c r="Q213" s="5"/>
      <c r="AD213" s="5"/>
      <c r="AE213" s="6"/>
      <c r="AF213" s="5"/>
    </row>
    <row r="214" spans="1:32" x14ac:dyDescent="0.35">
      <c r="A214">
        <v>55090.7</v>
      </c>
      <c r="B214" s="2">
        <f t="shared" si="21"/>
        <v>1607.5999999999985</v>
      </c>
      <c r="C214">
        <v>241.47</v>
      </c>
      <c r="D214" s="37">
        <v>1.07E-13</v>
      </c>
      <c r="E214" s="5">
        <f t="shared" si="22"/>
        <v>122301000000</v>
      </c>
      <c r="F214" s="5">
        <f t="shared" si="23"/>
        <v>71941764705882.359</v>
      </c>
      <c r="G214" s="37">
        <v>3.5299999999999999E-14</v>
      </c>
      <c r="H214" s="5">
        <f t="shared" si="24"/>
        <v>70388200000</v>
      </c>
      <c r="I214" s="5">
        <f t="shared" si="25"/>
        <v>41404823529411.766</v>
      </c>
      <c r="J214" s="37">
        <v>-4.6100000000000004E-15</v>
      </c>
      <c r="K214" s="5">
        <f t="shared" si="26"/>
        <v>-7233090000</v>
      </c>
      <c r="L214" s="5">
        <f t="shared" si="27"/>
        <v>-4254758823529.4121</v>
      </c>
      <c r="O214" s="5"/>
      <c r="P214" s="6"/>
      <c r="Q214" s="5"/>
      <c r="AD214" s="5"/>
      <c r="AE214" s="6"/>
      <c r="AF214" s="5"/>
    </row>
    <row r="215" spans="1:32" x14ac:dyDescent="0.35">
      <c r="A215">
        <v>55098.3</v>
      </c>
      <c r="B215" s="2">
        <f t="shared" si="21"/>
        <v>1615.2000000000044</v>
      </c>
      <c r="C215">
        <v>242.21</v>
      </c>
      <c r="D215" s="37">
        <v>9.9100000000000002E-14</v>
      </c>
      <c r="E215" s="5">
        <f t="shared" si="22"/>
        <v>113271300000.00002</v>
      </c>
      <c r="F215" s="5">
        <f t="shared" si="23"/>
        <v>66630176470588.25</v>
      </c>
      <c r="G215" s="37">
        <v>1.7800000000000001E-14</v>
      </c>
      <c r="H215" s="5">
        <f t="shared" si="24"/>
        <v>35493200000</v>
      </c>
      <c r="I215" s="5">
        <f t="shared" si="25"/>
        <v>20878352941176.473</v>
      </c>
      <c r="J215" s="37">
        <v>2.7399999999999999E-14</v>
      </c>
      <c r="K215" s="5">
        <f t="shared" si="26"/>
        <v>42990600000</v>
      </c>
      <c r="L215" s="5">
        <f t="shared" si="27"/>
        <v>25288588235294.117</v>
      </c>
      <c r="O215" s="5"/>
      <c r="P215" s="6"/>
      <c r="Q215" s="5"/>
      <c r="AD215" s="5"/>
      <c r="AE215" s="6"/>
      <c r="AF215" s="5"/>
    </row>
    <row r="216" spans="1:32" x14ac:dyDescent="0.35">
      <c r="A216">
        <v>55105.8</v>
      </c>
      <c r="B216" s="2">
        <f t="shared" si="21"/>
        <v>1622.7000000000044</v>
      </c>
      <c r="C216">
        <v>242.95</v>
      </c>
      <c r="D216" s="37">
        <v>8.5799999999999998E-14</v>
      </c>
      <c r="E216" s="5">
        <f t="shared" si="22"/>
        <v>98069400000</v>
      </c>
      <c r="F216" s="5">
        <f t="shared" si="23"/>
        <v>57687882352941.18</v>
      </c>
      <c r="G216" s="37">
        <v>7.8100000000000003E-15</v>
      </c>
      <c r="H216" s="5">
        <f t="shared" si="24"/>
        <v>15573140000.000002</v>
      </c>
      <c r="I216" s="5">
        <f t="shared" si="25"/>
        <v>9160670588235.2949</v>
      </c>
      <c r="J216" s="37">
        <v>1.8399999999999999E-14</v>
      </c>
      <c r="K216" s="5">
        <f t="shared" si="26"/>
        <v>28869599999.999996</v>
      </c>
      <c r="L216" s="5">
        <f t="shared" si="27"/>
        <v>16982117647058.822</v>
      </c>
      <c r="O216" s="5"/>
      <c r="P216" s="6"/>
      <c r="Q216" s="5"/>
      <c r="AD216" s="5"/>
      <c r="AE216" s="6"/>
      <c r="AF216" s="5"/>
    </row>
    <row r="217" spans="1:32" x14ac:dyDescent="0.35">
      <c r="A217">
        <v>55113.3</v>
      </c>
      <c r="B217" s="2">
        <f t="shared" si="21"/>
        <v>1630.2000000000044</v>
      </c>
      <c r="C217">
        <v>243.7</v>
      </c>
      <c r="D217" s="37">
        <v>1.0499999999999999E-13</v>
      </c>
      <c r="E217" s="5">
        <f t="shared" si="22"/>
        <v>120015000000</v>
      </c>
      <c r="F217" s="5">
        <f t="shared" si="23"/>
        <v>70597058823529.422</v>
      </c>
      <c r="G217" s="37">
        <v>1.3499999999999999E-14</v>
      </c>
      <c r="H217" s="5">
        <f t="shared" si="24"/>
        <v>26919000000</v>
      </c>
      <c r="I217" s="5">
        <f t="shared" si="25"/>
        <v>15834705882352.941</v>
      </c>
      <c r="J217" s="37">
        <v>1.8599999999999999E-15</v>
      </c>
      <c r="K217" s="5">
        <f t="shared" si="26"/>
        <v>2918339999.9999995</v>
      </c>
      <c r="L217" s="5">
        <f t="shared" si="27"/>
        <v>1716670588235.2939</v>
      </c>
      <c r="O217" s="5"/>
      <c r="P217" s="6"/>
      <c r="Q217" s="5"/>
      <c r="AD217" s="5"/>
      <c r="AE217" s="6"/>
      <c r="AF217" s="5"/>
    </row>
    <row r="218" spans="1:32" x14ac:dyDescent="0.35">
      <c r="A218">
        <v>55120.9</v>
      </c>
      <c r="B218" s="2">
        <f t="shared" si="21"/>
        <v>1637.8000000000029</v>
      </c>
      <c r="C218">
        <v>244.47</v>
      </c>
      <c r="D218" s="37">
        <v>1.1600000000000001E-13</v>
      </c>
      <c r="E218" s="5">
        <f t="shared" si="22"/>
        <v>132588000000.00002</v>
      </c>
      <c r="F218" s="5">
        <f t="shared" si="23"/>
        <v>77992941176470.594</v>
      </c>
      <c r="G218" s="37">
        <v>1.5600000000000001E-14</v>
      </c>
      <c r="H218" s="5">
        <f t="shared" si="24"/>
        <v>31106400000.000004</v>
      </c>
      <c r="I218" s="5">
        <f t="shared" si="25"/>
        <v>18297882352941.18</v>
      </c>
      <c r="J218" s="37">
        <v>9.9200000000000003E-15</v>
      </c>
      <c r="K218" s="5">
        <f t="shared" si="26"/>
        <v>15564480000</v>
      </c>
      <c r="L218" s="5">
        <f t="shared" si="27"/>
        <v>9155576470588.2363</v>
      </c>
      <c r="O218" s="5"/>
      <c r="P218" s="6"/>
      <c r="Q218" s="5"/>
      <c r="AD218" s="5"/>
      <c r="AE218" s="6"/>
      <c r="AF218" s="5"/>
    </row>
    <row r="219" spans="1:32" x14ac:dyDescent="0.35">
      <c r="A219">
        <v>55128.4</v>
      </c>
      <c r="B219" s="2">
        <f t="shared" si="21"/>
        <v>1645.3000000000029</v>
      </c>
      <c r="C219">
        <v>245.23</v>
      </c>
      <c r="D219" s="37">
        <v>1.03E-13</v>
      </c>
      <c r="E219" s="5">
        <f t="shared" si="22"/>
        <v>117729000000.00002</v>
      </c>
      <c r="F219" s="5">
        <f t="shared" si="23"/>
        <v>69252352941176.484</v>
      </c>
      <c r="G219" s="37">
        <v>3.3199999999999999E-15</v>
      </c>
      <c r="H219" s="5">
        <f t="shared" si="24"/>
        <v>6620080000</v>
      </c>
      <c r="I219" s="5">
        <f t="shared" si="25"/>
        <v>3894164705882.353</v>
      </c>
      <c r="J219" s="37">
        <v>2.3599999999999999E-14</v>
      </c>
      <c r="K219" s="5">
        <f t="shared" si="26"/>
        <v>37028400000</v>
      </c>
      <c r="L219" s="5">
        <f t="shared" si="27"/>
        <v>21781411764705.883</v>
      </c>
      <c r="O219" s="5"/>
      <c r="P219" s="6"/>
      <c r="Q219" s="5"/>
      <c r="AD219" s="5"/>
      <c r="AE219" s="6"/>
      <c r="AF219" s="5"/>
    </row>
    <row r="220" spans="1:32" x14ac:dyDescent="0.35">
      <c r="A220">
        <v>55135.9</v>
      </c>
      <c r="B220" s="2">
        <f t="shared" si="21"/>
        <v>1652.8000000000029</v>
      </c>
      <c r="C220">
        <v>246</v>
      </c>
      <c r="D220" s="37">
        <v>1.1999999999999999E-13</v>
      </c>
      <c r="E220" s="5">
        <f t="shared" si="22"/>
        <v>137160000000</v>
      </c>
      <c r="F220" s="5">
        <f t="shared" si="23"/>
        <v>80682352941176.469</v>
      </c>
      <c r="G220" s="37">
        <v>3.5600000000000003E-15</v>
      </c>
      <c r="H220" s="5">
        <f t="shared" si="24"/>
        <v>7098640000.000001</v>
      </c>
      <c r="I220" s="5">
        <f t="shared" si="25"/>
        <v>4175670588235.2949</v>
      </c>
      <c r="J220" s="37">
        <v>-1.0099999999999999E-14</v>
      </c>
      <c r="K220" s="5">
        <f t="shared" si="26"/>
        <v>-15846899999.999998</v>
      </c>
      <c r="L220" s="5">
        <f t="shared" si="27"/>
        <v>-9321705882352.9414</v>
      </c>
      <c r="O220" s="5"/>
      <c r="P220" s="6"/>
      <c r="Q220" s="5"/>
      <c r="AD220" s="5"/>
      <c r="AE220" s="6"/>
      <c r="AF220" s="5"/>
    </row>
    <row r="221" spans="1:32" x14ac:dyDescent="0.35">
      <c r="A221">
        <v>55143.4</v>
      </c>
      <c r="B221" s="2">
        <f t="shared" si="21"/>
        <v>1660.3000000000029</v>
      </c>
      <c r="C221">
        <v>246.76</v>
      </c>
      <c r="D221" s="37">
        <v>1.1999999999999999E-13</v>
      </c>
      <c r="E221" s="5">
        <f t="shared" si="22"/>
        <v>137160000000</v>
      </c>
      <c r="F221" s="5">
        <f t="shared" si="23"/>
        <v>80682352941176.469</v>
      </c>
      <c r="G221" s="37">
        <v>3.8600000000000001E-14</v>
      </c>
      <c r="H221" s="5">
        <f t="shared" si="24"/>
        <v>76968400000</v>
      </c>
      <c r="I221" s="5">
        <f t="shared" si="25"/>
        <v>45275529411764.711</v>
      </c>
      <c r="J221" s="37">
        <v>-2.2400000000000001E-15</v>
      </c>
      <c r="K221" s="5">
        <f t="shared" si="26"/>
        <v>-3514560000</v>
      </c>
      <c r="L221" s="5">
        <f t="shared" si="27"/>
        <v>-2067388235294.1177</v>
      </c>
      <c r="O221" s="5"/>
      <c r="P221" s="6"/>
      <c r="Q221" s="5"/>
      <c r="AD221" s="5"/>
      <c r="AE221" s="6"/>
      <c r="AF221" s="5"/>
    </row>
    <row r="222" spans="1:32" x14ac:dyDescent="0.35">
      <c r="A222">
        <v>55150.9</v>
      </c>
      <c r="B222" s="2">
        <f t="shared" si="21"/>
        <v>1667.8000000000029</v>
      </c>
      <c r="C222">
        <v>247.54</v>
      </c>
      <c r="D222" s="37">
        <v>1.2300000000000001E-13</v>
      </c>
      <c r="E222" s="5">
        <f t="shared" si="22"/>
        <v>140589000000</v>
      </c>
      <c r="F222" s="5">
        <f t="shared" si="23"/>
        <v>82699411764705.891</v>
      </c>
      <c r="G222" s="37">
        <v>2.2800000000000001E-14</v>
      </c>
      <c r="H222" s="5">
        <f t="shared" si="24"/>
        <v>45463200000.000008</v>
      </c>
      <c r="I222" s="5">
        <f t="shared" si="25"/>
        <v>26743058823529.418</v>
      </c>
      <c r="J222" s="37">
        <v>-3.1300000000000001E-16</v>
      </c>
      <c r="K222" s="5">
        <f t="shared" si="26"/>
        <v>-491097000</v>
      </c>
      <c r="L222" s="5">
        <f t="shared" si="27"/>
        <v>-288880588235.29413</v>
      </c>
      <c r="O222" s="5"/>
      <c r="P222" s="6"/>
      <c r="Q222" s="5"/>
      <c r="AD222" s="5"/>
      <c r="AE222" s="6"/>
      <c r="AF222" s="5"/>
    </row>
    <row r="223" spans="1:32" x14ac:dyDescent="0.35">
      <c r="A223">
        <v>55158.400000000001</v>
      </c>
      <c r="B223" s="2">
        <f t="shared" si="21"/>
        <v>1675.3000000000029</v>
      </c>
      <c r="C223">
        <v>248.32</v>
      </c>
      <c r="D223" s="37">
        <v>1.0499999999999999E-13</v>
      </c>
      <c r="E223" s="5">
        <f t="shared" si="22"/>
        <v>120015000000</v>
      </c>
      <c r="F223" s="5">
        <f t="shared" si="23"/>
        <v>70597058823529.422</v>
      </c>
      <c r="G223" s="37">
        <v>1.6400000000000001E-14</v>
      </c>
      <c r="H223" s="5">
        <f t="shared" si="24"/>
        <v>32701600000.000004</v>
      </c>
      <c r="I223" s="5">
        <f t="shared" si="25"/>
        <v>19236235294117.648</v>
      </c>
      <c r="J223" s="37">
        <v>-2.41E-14</v>
      </c>
      <c r="K223" s="5">
        <f t="shared" si="26"/>
        <v>-37812900000</v>
      </c>
      <c r="L223" s="5">
        <f t="shared" si="27"/>
        <v>-22242882352941.176</v>
      </c>
      <c r="O223" s="5"/>
      <c r="P223" s="6"/>
      <c r="Q223" s="5"/>
      <c r="AD223" s="5"/>
      <c r="AE223" s="6"/>
      <c r="AF223" s="5"/>
    </row>
    <row r="224" spans="1:32" x14ac:dyDescent="0.35">
      <c r="A224">
        <v>55165.9</v>
      </c>
      <c r="B224" s="2">
        <f t="shared" si="21"/>
        <v>1682.8000000000029</v>
      </c>
      <c r="C224">
        <v>249.1</v>
      </c>
      <c r="D224" s="37">
        <v>7.8899999999999997E-14</v>
      </c>
      <c r="E224" s="5">
        <f t="shared" si="22"/>
        <v>90182700000</v>
      </c>
      <c r="F224" s="5">
        <f t="shared" si="23"/>
        <v>53048647058823.531</v>
      </c>
      <c r="G224" s="37">
        <v>1.4800000000000001E-14</v>
      </c>
      <c r="H224" s="5">
        <f t="shared" si="24"/>
        <v>29511200000.000004</v>
      </c>
      <c r="I224" s="5">
        <f t="shared" si="25"/>
        <v>17359529411764.709</v>
      </c>
      <c r="J224" s="37">
        <v>3.6400000000000001E-14</v>
      </c>
      <c r="K224" s="5">
        <f t="shared" si="26"/>
        <v>57111600000</v>
      </c>
      <c r="L224" s="5">
        <f t="shared" si="27"/>
        <v>33595058823529.414</v>
      </c>
      <c r="O224" s="5"/>
      <c r="P224" s="6"/>
      <c r="Q224" s="5"/>
      <c r="AD224" s="5"/>
      <c r="AE224" s="6"/>
      <c r="AF224" s="5"/>
    </row>
    <row r="225" spans="1:32" x14ac:dyDescent="0.35">
      <c r="A225">
        <v>55173.5</v>
      </c>
      <c r="B225" s="2">
        <f t="shared" si="21"/>
        <v>1690.4000000000015</v>
      </c>
      <c r="C225">
        <v>249.88</v>
      </c>
      <c r="D225" s="37">
        <v>1.2300000000000001E-13</v>
      </c>
      <c r="E225" s="5">
        <f t="shared" si="22"/>
        <v>140589000000</v>
      </c>
      <c r="F225" s="5">
        <f t="shared" si="23"/>
        <v>82699411764705.891</v>
      </c>
      <c r="G225" s="37">
        <v>1.5699999999999999E-14</v>
      </c>
      <c r="H225" s="5">
        <f t="shared" si="24"/>
        <v>31305800000</v>
      </c>
      <c r="I225" s="5">
        <f t="shared" si="25"/>
        <v>18415176470588.234</v>
      </c>
      <c r="J225" s="37">
        <v>-8.8699999999999994E-15</v>
      </c>
      <c r="K225" s="5">
        <f t="shared" si="26"/>
        <v>-13917029999.999998</v>
      </c>
      <c r="L225" s="5">
        <f t="shared" si="27"/>
        <v>-8186488235294.1172</v>
      </c>
      <c r="O225" s="5"/>
      <c r="P225" s="6"/>
      <c r="Q225" s="5"/>
      <c r="AD225" s="5"/>
      <c r="AE225" s="6"/>
      <c r="AF225" s="5"/>
    </row>
    <row r="226" spans="1:32" x14ac:dyDescent="0.35">
      <c r="A226">
        <v>55181</v>
      </c>
      <c r="B226" s="2">
        <f t="shared" si="21"/>
        <v>1697.9000000000015</v>
      </c>
      <c r="C226">
        <v>250.69</v>
      </c>
      <c r="D226" s="37">
        <v>1.2300000000000001E-13</v>
      </c>
      <c r="E226" s="5">
        <f t="shared" si="22"/>
        <v>140589000000</v>
      </c>
      <c r="F226" s="5">
        <f t="shared" si="23"/>
        <v>82699411764705.891</v>
      </c>
      <c r="G226" s="37">
        <v>1.5299999999999999E-14</v>
      </c>
      <c r="H226" s="5">
        <f t="shared" si="24"/>
        <v>30508200000</v>
      </c>
      <c r="I226" s="5">
        <f t="shared" si="25"/>
        <v>17946000000000</v>
      </c>
      <c r="J226" s="37">
        <v>-3.7600000000000004E-15</v>
      </c>
      <c r="K226" s="5">
        <f t="shared" si="26"/>
        <v>-5899440000</v>
      </c>
      <c r="L226" s="5">
        <f t="shared" si="27"/>
        <v>-3470258823529.4121</v>
      </c>
      <c r="O226" s="5"/>
      <c r="P226" s="6"/>
      <c r="Q226" s="5"/>
      <c r="AD226" s="5"/>
      <c r="AE226" s="6"/>
      <c r="AF226" s="5"/>
    </row>
    <row r="227" spans="1:32" x14ac:dyDescent="0.35">
      <c r="A227">
        <v>55188.5</v>
      </c>
      <c r="B227" s="2">
        <f t="shared" si="21"/>
        <v>1705.4000000000015</v>
      </c>
      <c r="C227">
        <v>251.48</v>
      </c>
      <c r="D227" s="37">
        <v>1.31E-13</v>
      </c>
      <c r="E227" s="5">
        <f t="shared" si="22"/>
        <v>149733000000</v>
      </c>
      <c r="F227" s="5">
        <f t="shared" si="23"/>
        <v>88078235294117.656</v>
      </c>
      <c r="G227" s="37">
        <v>1.23E-14</v>
      </c>
      <c r="H227" s="5">
        <f t="shared" si="24"/>
        <v>24526200000</v>
      </c>
      <c r="I227" s="5">
        <f t="shared" si="25"/>
        <v>14427176470588.236</v>
      </c>
      <c r="J227" s="37">
        <v>-2.08E-14</v>
      </c>
      <c r="K227" s="5">
        <f t="shared" si="26"/>
        <v>-32635200000</v>
      </c>
      <c r="L227" s="5">
        <f t="shared" si="27"/>
        <v>-19197176470588.238</v>
      </c>
      <c r="O227" s="5"/>
      <c r="P227" s="6"/>
      <c r="Q227" s="5"/>
      <c r="AD227" s="5"/>
      <c r="AE227" s="6"/>
      <c r="AF227" s="5"/>
    </row>
    <row r="228" spans="1:32" x14ac:dyDescent="0.35">
      <c r="A228">
        <v>55196.1</v>
      </c>
      <c r="B228" s="2">
        <f t="shared" si="21"/>
        <v>1713</v>
      </c>
      <c r="C228">
        <v>252.19</v>
      </c>
      <c r="D228" s="37">
        <v>1.3299999999999999E-13</v>
      </c>
      <c r="E228" s="5">
        <f t="shared" si="22"/>
        <v>152019000000</v>
      </c>
      <c r="F228" s="5">
        <f t="shared" si="23"/>
        <v>89422941176470.594</v>
      </c>
      <c r="G228" s="37">
        <v>3.7600000000000004E-15</v>
      </c>
      <c r="H228" s="5">
        <f t="shared" si="24"/>
        <v>7497440000.000001</v>
      </c>
      <c r="I228" s="5">
        <f t="shared" si="25"/>
        <v>4410258823529.4121</v>
      </c>
      <c r="J228" s="37">
        <v>-2.11E-14</v>
      </c>
      <c r="K228" s="5">
        <f t="shared" si="26"/>
        <v>-33105900000</v>
      </c>
      <c r="L228" s="5">
        <f t="shared" si="27"/>
        <v>-19474058823529.414</v>
      </c>
      <c r="O228" s="5"/>
      <c r="P228" s="6"/>
      <c r="Q228" s="5"/>
      <c r="AD228" s="5"/>
      <c r="AE228" s="6"/>
      <c r="AF228" s="5"/>
    </row>
    <row r="229" spans="1:32" x14ac:dyDescent="0.35">
      <c r="A229">
        <v>55203.6</v>
      </c>
      <c r="B229" s="2">
        <f t="shared" si="21"/>
        <v>1720.5</v>
      </c>
      <c r="C229">
        <v>252.89</v>
      </c>
      <c r="D229" s="37">
        <v>1.3500000000000001E-13</v>
      </c>
      <c r="E229" s="5">
        <f t="shared" si="22"/>
        <v>154305000000</v>
      </c>
      <c r="F229" s="5">
        <f t="shared" si="23"/>
        <v>90767647058823.531</v>
      </c>
      <c r="G229" s="37">
        <v>-1.13E-14</v>
      </c>
      <c r="H229" s="5">
        <f t="shared" si="24"/>
        <v>-22532200000</v>
      </c>
      <c r="I229" s="5">
        <f t="shared" si="25"/>
        <v>-13254235294117.648</v>
      </c>
      <c r="J229" s="37">
        <v>8.0999999999999999E-15</v>
      </c>
      <c r="K229" s="5">
        <f t="shared" si="26"/>
        <v>12708900000</v>
      </c>
      <c r="L229" s="5">
        <f t="shared" si="27"/>
        <v>7475823529411.7646</v>
      </c>
      <c r="O229" s="5"/>
      <c r="P229" s="6"/>
      <c r="Q229" s="5"/>
      <c r="AD229" s="5"/>
      <c r="AE229" s="6"/>
      <c r="AF229" s="5"/>
    </row>
    <row r="230" spans="1:32" x14ac:dyDescent="0.35">
      <c r="A230">
        <v>55211.1</v>
      </c>
      <c r="B230" s="2">
        <f t="shared" si="21"/>
        <v>1728</v>
      </c>
      <c r="C230">
        <v>253.58</v>
      </c>
      <c r="D230" s="37">
        <v>1.2300000000000001E-13</v>
      </c>
      <c r="E230" s="5">
        <f t="shared" si="22"/>
        <v>140589000000</v>
      </c>
      <c r="F230" s="5">
        <f t="shared" si="23"/>
        <v>82699411764705.891</v>
      </c>
      <c r="G230" s="37">
        <v>2.1300000000000001E-14</v>
      </c>
      <c r="H230" s="5">
        <f t="shared" si="24"/>
        <v>42472200000.000008</v>
      </c>
      <c r="I230" s="5">
        <f t="shared" si="25"/>
        <v>24983647058823.535</v>
      </c>
      <c r="J230" s="37">
        <v>1.1999999999999999E-14</v>
      </c>
      <c r="K230" s="5">
        <f t="shared" si="26"/>
        <v>18828000000</v>
      </c>
      <c r="L230" s="5">
        <f t="shared" si="27"/>
        <v>11075294117647.059</v>
      </c>
      <c r="O230" s="5"/>
      <c r="P230" s="6"/>
      <c r="Q230" s="5"/>
      <c r="AD230" s="5"/>
      <c r="AE230" s="6"/>
      <c r="AF230" s="5"/>
    </row>
    <row r="231" spans="1:32" x14ac:dyDescent="0.35">
      <c r="A231">
        <v>55218.7</v>
      </c>
      <c r="B231" s="2">
        <f t="shared" si="21"/>
        <v>1735.5999999999985</v>
      </c>
      <c r="C231">
        <v>254.3</v>
      </c>
      <c r="D231" s="37">
        <v>1.04E-13</v>
      </c>
      <c r="E231" s="5">
        <f t="shared" si="22"/>
        <v>118872000000</v>
      </c>
      <c r="F231" s="5">
        <f t="shared" si="23"/>
        <v>69924705882352.945</v>
      </c>
      <c r="G231" s="37">
        <v>-7.04E-15</v>
      </c>
      <c r="H231" s="5">
        <f t="shared" si="24"/>
        <v>-14037760000</v>
      </c>
      <c r="I231" s="5">
        <f t="shared" si="25"/>
        <v>-8257505882352.9414</v>
      </c>
      <c r="J231" s="37">
        <v>2.6600000000000002E-14</v>
      </c>
      <c r="K231" s="5">
        <f t="shared" si="26"/>
        <v>41735400000</v>
      </c>
      <c r="L231" s="5">
        <f t="shared" si="27"/>
        <v>24550235294117.648</v>
      </c>
      <c r="O231" s="5"/>
      <c r="P231" s="6"/>
      <c r="Q231" s="5"/>
      <c r="AD231" s="5"/>
      <c r="AE231" s="6"/>
      <c r="AF231" s="5"/>
    </row>
    <row r="232" spans="1:32" x14ac:dyDescent="0.35">
      <c r="A232">
        <v>55226.2</v>
      </c>
      <c r="B232" s="2">
        <f t="shared" si="21"/>
        <v>1743.0999999999985</v>
      </c>
      <c r="C232">
        <v>255.02</v>
      </c>
      <c r="D232" s="37">
        <v>9.9300000000000003E-14</v>
      </c>
      <c r="E232" s="5">
        <f t="shared" si="22"/>
        <v>113499900000.00002</v>
      </c>
      <c r="F232" s="5">
        <f t="shared" si="23"/>
        <v>66764647058823.539</v>
      </c>
      <c r="G232" s="37">
        <v>4.5100000000000003E-15</v>
      </c>
      <c r="H232" s="5">
        <f t="shared" si="24"/>
        <v>8992940000.0000019</v>
      </c>
      <c r="I232" s="5">
        <f t="shared" si="25"/>
        <v>5289964705882.3545</v>
      </c>
      <c r="J232" s="37">
        <v>-1.47E-15</v>
      </c>
      <c r="K232" s="5">
        <f t="shared" si="26"/>
        <v>-2306430000</v>
      </c>
      <c r="L232" s="5">
        <f t="shared" si="27"/>
        <v>-1356723529411.7649</v>
      </c>
      <c r="O232" s="5"/>
      <c r="P232" s="6"/>
      <c r="Q232" s="5"/>
      <c r="AD232" s="5"/>
      <c r="AE232" s="6"/>
      <c r="AF232" s="5"/>
    </row>
    <row r="233" spans="1:32" x14ac:dyDescent="0.35">
      <c r="A233">
        <v>55233.7</v>
      </c>
      <c r="B233" s="2">
        <f t="shared" si="21"/>
        <v>1750.5999999999985</v>
      </c>
      <c r="C233">
        <v>255.74</v>
      </c>
      <c r="D233" s="37">
        <v>1.19E-13</v>
      </c>
      <c r="E233" s="5">
        <f t="shared" si="22"/>
        <v>136017000000</v>
      </c>
      <c r="F233" s="5">
        <f t="shared" si="23"/>
        <v>80010000000000</v>
      </c>
      <c r="G233" s="37">
        <v>2.79E-14</v>
      </c>
      <c r="H233" s="5">
        <f t="shared" si="24"/>
        <v>55632600000</v>
      </c>
      <c r="I233" s="5">
        <f t="shared" si="25"/>
        <v>32725058823529.414</v>
      </c>
      <c r="J233" s="37">
        <v>-5.1499999999999997E-15</v>
      </c>
      <c r="K233" s="5">
        <f t="shared" si="26"/>
        <v>-8080349999.999999</v>
      </c>
      <c r="L233" s="5">
        <f t="shared" si="27"/>
        <v>-4753147058823.5293</v>
      </c>
      <c r="O233" s="5"/>
      <c r="P233" s="6"/>
      <c r="Q233" s="5"/>
      <c r="AD233" s="5"/>
      <c r="AE233" s="6"/>
      <c r="AF233" s="5"/>
    </row>
    <row r="234" spans="1:32" x14ac:dyDescent="0.35">
      <c r="A234">
        <v>55241.3</v>
      </c>
      <c r="B234" s="2">
        <f t="shared" si="21"/>
        <v>1758.2000000000044</v>
      </c>
      <c r="C234">
        <v>256.48</v>
      </c>
      <c r="D234" s="37">
        <v>1.19E-13</v>
      </c>
      <c r="E234" s="5">
        <f t="shared" si="22"/>
        <v>136017000000</v>
      </c>
      <c r="F234" s="5">
        <f t="shared" si="23"/>
        <v>80010000000000</v>
      </c>
      <c r="G234" s="37">
        <v>-4.0700000000000003E-15</v>
      </c>
      <c r="H234" s="5">
        <f t="shared" si="24"/>
        <v>-8115580000.000001</v>
      </c>
      <c r="I234" s="5">
        <f t="shared" si="25"/>
        <v>-4773870588235.2949</v>
      </c>
      <c r="J234" s="37">
        <v>-6.19E-15</v>
      </c>
      <c r="K234" s="5">
        <f t="shared" si="26"/>
        <v>-9712110000</v>
      </c>
      <c r="L234" s="5">
        <f t="shared" si="27"/>
        <v>-5713005882352.9414</v>
      </c>
      <c r="O234" s="5"/>
      <c r="P234" s="6"/>
      <c r="Q234" s="5"/>
      <c r="AD234" s="5"/>
      <c r="AE234" s="6"/>
      <c r="AF234" s="5"/>
    </row>
    <row r="235" spans="1:32" x14ac:dyDescent="0.35">
      <c r="A235">
        <v>55248.800000000003</v>
      </c>
      <c r="B235" s="2">
        <f t="shared" si="21"/>
        <v>1765.7000000000044</v>
      </c>
      <c r="C235">
        <v>257.24</v>
      </c>
      <c r="D235" s="37">
        <v>9.5100000000000006E-14</v>
      </c>
      <c r="E235" s="5">
        <f t="shared" si="22"/>
        <v>108699300000.00002</v>
      </c>
      <c r="F235" s="5">
        <f t="shared" si="23"/>
        <v>63940764705882.367</v>
      </c>
      <c r="G235" s="37">
        <v>-8.4300000000000001E-15</v>
      </c>
      <c r="H235" s="5">
        <f t="shared" si="24"/>
        <v>-16809420000.000002</v>
      </c>
      <c r="I235" s="5">
        <f t="shared" si="25"/>
        <v>-9887894117647.0605</v>
      </c>
      <c r="J235" s="37">
        <v>1.66E-14</v>
      </c>
      <c r="K235" s="5">
        <f t="shared" si="26"/>
        <v>26045400000</v>
      </c>
      <c r="L235" s="5">
        <f t="shared" si="27"/>
        <v>15320823529411.766</v>
      </c>
      <c r="O235" s="5"/>
      <c r="P235" s="6"/>
      <c r="Q235" s="5"/>
      <c r="AD235" s="5"/>
      <c r="AE235" s="6"/>
      <c r="AF235" s="5"/>
    </row>
    <row r="236" spans="1:32" x14ac:dyDescent="0.35">
      <c r="A236">
        <v>55256.3</v>
      </c>
      <c r="B236" s="2">
        <f t="shared" si="21"/>
        <v>1773.2000000000044</v>
      </c>
      <c r="C236">
        <v>258.01</v>
      </c>
      <c r="D236" s="37">
        <v>1.1600000000000001E-13</v>
      </c>
      <c r="E236" s="5">
        <f t="shared" si="22"/>
        <v>132588000000.00002</v>
      </c>
      <c r="F236" s="5">
        <f t="shared" si="23"/>
        <v>77992941176470.594</v>
      </c>
      <c r="G236" s="37">
        <v>1.6000000000000001E-14</v>
      </c>
      <c r="H236" s="5">
        <f t="shared" si="24"/>
        <v>31904000000.000004</v>
      </c>
      <c r="I236" s="5">
        <f t="shared" si="25"/>
        <v>18767058823529.414</v>
      </c>
      <c r="J236" s="37">
        <v>-1.19E-14</v>
      </c>
      <c r="K236" s="5">
        <f t="shared" si="26"/>
        <v>-18671100000</v>
      </c>
      <c r="L236" s="5">
        <f t="shared" si="27"/>
        <v>-10983000000000</v>
      </c>
      <c r="O236" s="5"/>
      <c r="P236" s="6"/>
      <c r="Q236" s="5"/>
      <c r="AD236" s="5"/>
      <c r="AE236" s="6"/>
      <c r="AF236" s="5"/>
    </row>
    <row r="237" spans="1:32" x14ac:dyDescent="0.35">
      <c r="A237">
        <v>55263.8</v>
      </c>
      <c r="B237" s="2">
        <f t="shared" si="21"/>
        <v>1780.7000000000044</v>
      </c>
      <c r="C237">
        <v>258.79000000000002</v>
      </c>
      <c r="D237" s="37">
        <v>1.31E-13</v>
      </c>
      <c r="E237" s="5">
        <f t="shared" si="22"/>
        <v>149733000000</v>
      </c>
      <c r="F237" s="5">
        <f t="shared" si="23"/>
        <v>88078235294117.656</v>
      </c>
      <c r="G237" s="37">
        <v>4.1000000000000002E-14</v>
      </c>
      <c r="H237" s="5">
        <f t="shared" si="24"/>
        <v>81754000000.000015</v>
      </c>
      <c r="I237" s="5">
        <f t="shared" si="25"/>
        <v>48090588235294.133</v>
      </c>
      <c r="J237" s="37">
        <v>-1.9499999999999999E-14</v>
      </c>
      <c r="K237" s="5">
        <f t="shared" si="26"/>
        <v>-30595499999.999996</v>
      </c>
      <c r="L237" s="5">
        <f t="shared" si="27"/>
        <v>-17997352941176.469</v>
      </c>
      <c r="O237" s="5"/>
      <c r="P237" s="6"/>
      <c r="Q237" s="5"/>
      <c r="AD237" s="5"/>
      <c r="AE237" s="6"/>
      <c r="AF237" s="5"/>
    </row>
    <row r="238" spans="1:32" x14ac:dyDescent="0.35">
      <c r="A238">
        <v>55271.3</v>
      </c>
      <c r="B238" s="2">
        <f t="shared" si="21"/>
        <v>1788.2000000000044</v>
      </c>
      <c r="C238">
        <v>259.57</v>
      </c>
      <c r="D238" s="37">
        <v>1.1499999999999999E-13</v>
      </c>
      <c r="E238" s="5">
        <f t="shared" si="22"/>
        <v>131445000000</v>
      </c>
      <c r="F238" s="5">
        <f t="shared" si="23"/>
        <v>77320588235294.125</v>
      </c>
      <c r="G238" s="37">
        <v>2.9600000000000001E-14</v>
      </c>
      <c r="H238" s="5">
        <f t="shared" si="24"/>
        <v>59022400000.000008</v>
      </c>
      <c r="I238" s="5">
        <f t="shared" si="25"/>
        <v>34719058823529.418</v>
      </c>
      <c r="J238" s="37">
        <v>2.04E-15</v>
      </c>
      <c r="K238" s="5">
        <f t="shared" si="26"/>
        <v>3200760000</v>
      </c>
      <c r="L238" s="5">
        <f t="shared" si="27"/>
        <v>1882800000000</v>
      </c>
      <c r="O238" s="5"/>
      <c r="P238" s="6"/>
      <c r="Q238" s="5"/>
      <c r="AD238" s="5"/>
      <c r="AE238" s="6"/>
      <c r="AF238" s="5"/>
    </row>
    <row r="239" spans="1:32" x14ac:dyDescent="0.35">
      <c r="A239">
        <v>55278.8</v>
      </c>
      <c r="B239" s="2">
        <f t="shared" si="21"/>
        <v>1795.7000000000044</v>
      </c>
      <c r="C239">
        <v>260.36</v>
      </c>
      <c r="D239" s="37">
        <v>8.1699999999999995E-14</v>
      </c>
      <c r="E239" s="5">
        <f t="shared" si="22"/>
        <v>93383100000</v>
      </c>
      <c r="F239" s="5">
        <f t="shared" si="23"/>
        <v>54931235294117.648</v>
      </c>
      <c r="G239" s="37">
        <v>-1.3300000000000001E-14</v>
      </c>
      <c r="H239" s="5">
        <f t="shared" si="24"/>
        <v>-26520200000.000004</v>
      </c>
      <c r="I239" s="5">
        <f t="shared" si="25"/>
        <v>-15600117647058.826</v>
      </c>
      <c r="J239" s="37">
        <v>2.7099999999999999E-14</v>
      </c>
      <c r="K239" s="5">
        <f t="shared" si="26"/>
        <v>42519900000</v>
      </c>
      <c r="L239" s="5">
        <f t="shared" si="27"/>
        <v>25011705882352.941</v>
      </c>
      <c r="O239" s="5"/>
      <c r="P239" s="6"/>
      <c r="Q239" s="5"/>
      <c r="AD239" s="5"/>
      <c r="AE239" s="6"/>
      <c r="AF239" s="5"/>
    </row>
    <row r="240" spans="1:32" x14ac:dyDescent="0.35">
      <c r="A240">
        <v>55286.3</v>
      </c>
      <c r="B240" s="2">
        <f t="shared" si="21"/>
        <v>1803.2000000000044</v>
      </c>
      <c r="C240">
        <v>261.14999999999998</v>
      </c>
      <c r="D240" s="37">
        <v>1.1099999999999999E-13</v>
      </c>
      <c r="E240" s="5">
        <f t="shared" si="22"/>
        <v>126873000000</v>
      </c>
      <c r="F240" s="5">
        <f t="shared" si="23"/>
        <v>74631176470588.234</v>
      </c>
      <c r="G240" s="37">
        <v>4.0699999999999999E-14</v>
      </c>
      <c r="H240" s="5">
        <f t="shared" si="24"/>
        <v>81155800000</v>
      </c>
      <c r="I240" s="5">
        <f t="shared" si="25"/>
        <v>47738705882352.945</v>
      </c>
      <c r="J240" s="37">
        <v>4.3800000000000002E-15</v>
      </c>
      <c r="K240" s="5">
        <f t="shared" si="26"/>
        <v>6872220000</v>
      </c>
      <c r="L240" s="5">
        <f t="shared" si="27"/>
        <v>4042482352941.1768</v>
      </c>
      <c r="O240" s="5"/>
      <c r="P240" s="6"/>
      <c r="Q240" s="5"/>
      <c r="AD240" s="5"/>
      <c r="AE240" s="6"/>
      <c r="AF240" s="5"/>
    </row>
    <row r="241" spans="1:32" x14ac:dyDescent="0.35">
      <c r="A241">
        <v>55293.9</v>
      </c>
      <c r="B241" s="2">
        <f t="shared" si="21"/>
        <v>1810.8000000000029</v>
      </c>
      <c r="C241">
        <v>261.95</v>
      </c>
      <c r="D241" s="37">
        <v>1.03E-13</v>
      </c>
      <c r="E241" s="5">
        <f t="shared" si="22"/>
        <v>117729000000.00002</v>
      </c>
      <c r="F241" s="5">
        <f t="shared" si="23"/>
        <v>69252352941176.484</v>
      </c>
      <c r="G241" s="37">
        <v>4.0299999999999996E-15</v>
      </c>
      <c r="H241" s="5">
        <f t="shared" si="24"/>
        <v>8035820000</v>
      </c>
      <c r="I241" s="5">
        <f t="shared" si="25"/>
        <v>4726952941176.4707</v>
      </c>
      <c r="J241" s="37">
        <v>2.27E-14</v>
      </c>
      <c r="K241" s="5">
        <f t="shared" si="26"/>
        <v>35616300000</v>
      </c>
      <c r="L241" s="5">
        <f t="shared" si="27"/>
        <v>20950764705882.355</v>
      </c>
      <c r="O241" s="5"/>
      <c r="P241" s="6"/>
      <c r="Q241" s="5"/>
      <c r="AD241" s="5"/>
      <c r="AE241" s="6"/>
      <c r="AF241" s="5"/>
    </row>
    <row r="242" spans="1:32" x14ac:dyDescent="0.35">
      <c r="A242">
        <v>55301.4</v>
      </c>
      <c r="B242" s="2">
        <f t="shared" si="21"/>
        <v>1818.3000000000029</v>
      </c>
      <c r="C242">
        <v>262.82</v>
      </c>
      <c r="D242" s="37">
        <v>8.6900000000000001E-14</v>
      </c>
      <c r="E242" s="5">
        <f t="shared" si="22"/>
        <v>99326700000</v>
      </c>
      <c r="F242" s="5">
        <f t="shared" si="23"/>
        <v>58427470588235.297</v>
      </c>
      <c r="G242" s="37">
        <v>-7.4899999999999998E-15</v>
      </c>
      <c r="H242" s="5">
        <f t="shared" si="24"/>
        <v>-14935060000</v>
      </c>
      <c r="I242" s="5">
        <f t="shared" si="25"/>
        <v>-8785329411764.7061</v>
      </c>
      <c r="J242" s="37">
        <v>2.2099999999999999E-14</v>
      </c>
      <c r="K242" s="5">
        <f t="shared" si="26"/>
        <v>34674900000</v>
      </c>
      <c r="L242" s="5">
        <f t="shared" si="27"/>
        <v>20397000000000</v>
      </c>
      <c r="O242" s="5"/>
      <c r="P242" s="6"/>
      <c r="Q242" s="5"/>
      <c r="AD242" s="5"/>
      <c r="AE242" s="6"/>
      <c r="AF242" s="5"/>
    </row>
    <row r="243" spans="1:32" x14ac:dyDescent="0.35">
      <c r="A243">
        <v>55308.9</v>
      </c>
      <c r="B243" s="2">
        <f t="shared" si="21"/>
        <v>1825.8000000000029</v>
      </c>
      <c r="C243">
        <v>263.75</v>
      </c>
      <c r="D243" s="37">
        <v>1.18E-13</v>
      </c>
      <c r="E243" s="5">
        <f t="shared" si="22"/>
        <v>134874000000.00002</v>
      </c>
      <c r="F243" s="5">
        <f t="shared" si="23"/>
        <v>79337647058823.547</v>
      </c>
      <c r="G243" s="37">
        <v>9.2099999999999994E-15</v>
      </c>
      <c r="H243" s="5">
        <f t="shared" si="24"/>
        <v>18364740000</v>
      </c>
      <c r="I243" s="5">
        <f t="shared" si="25"/>
        <v>10802788235294.119</v>
      </c>
      <c r="J243" s="37">
        <v>-1.9400000000000001E-14</v>
      </c>
      <c r="K243" s="5">
        <f t="shared" si="26"/>
        <v>-30438600000</v>
      </c>
      <c r="L243" s="5">
        <f t="shared" si="27"/>
        <v>-17905058823529.414</v>
      </c>
      <c r="O243" s="5"/>
      <c r="P243" s="6"/>
      <c r="Q243" s="5"/>
      <c r="AD243" s="5"/>
      <c r="AE243" s="6"/>
      <c r="AF243" s="5"/>
    </row>
    <row r="244" spans="1:32" x14ac:dyDescent="0.35">
      <c r="A244">
        <v>55316.5</v>
      </c>
      <c r="B244" s="2">
        <f t="shared" si="21"/>
        <v>1833.4000000000015</v>
      </c>
      <c r="C244">
        <v>264.64</v>
      </c>
      <c r="D244" s="37">
        <v>1.19E-13</v>
      </c>
      <c r="E244" s="5">
        <f t="shared" si="22"/>
        <v>136017000000</v>
      </c>
      <c r="F244" s="5">
        <f t="shared" si="23"/>
        <v>80010000000000</v>
      </c>
      <c r="G244" s="37">
        <v>1.5600000000000001E-14</v>
      </c>
      <c r="H244" s="5">
        <f t="shared" si="24"/>
        <v>31106400000.000004</v>
      </c>
      <c r="I244" s="5">
        <f t="shared" si="25"/>
        <v>18297882352941.18</v>
      </c>
      <c r="J244" s="37">
        <v>-8.3500000000000004E-15</v>
      </c>
      <c r="K244" s="5">
        <f t="shared" si="26"/>
        <v>-13101150000</v>
      </c>
      <c r="L244" s="5">
        <f t="shared" si="27"/>
        <v>-7706558823529.4121</v>
      </c>
      <c r="O244" s="5"/>
      <c r="P244" s="6"/>
      <c r="Q244" s="5"/>
      <c r="AD244" s="5"/>
      <c r="AE244" s="6"/>
      <c r="AF244" s="5"/>
    </row>
    <row r="245" spans="1:32" x14ac:dyDescent="0.35">
      <c r="A245">
        <v>55324</v>
      </c>
      <c r="B245" s="2">
        <f t="shared" si="21"/>
        <v>1840.9000000000015</v>
      </c>
      <c r="C245">
        <v>265.57</v>
      </c>
      <c r="D245" s="37">
        <v>8.2900000000000005E-14</v>
      </c>
      <c r="E245" s="5">
        <f t="shared" si="22"/>
        <v>94754700000.000015</v>
      </c>
      <c r="F245" s="5">
        <f t="shared" si="23"/>
        <v>55738058823529.422</v>
      </c>
      <c r="G245" s="37">
        <v>-1E-14</v>
      </c>
      <c r="H245" s="5">
        <f t="shared" si="24"/>
        <v>-19940000000</v>
      </c>
      <c r="I245" s="5">
        <f t="shared" si="25"/>
        <v>-11729411764705.883</v>
      </c>
      <c r="J245" s="37">
        <v>1.19E-14</v>
      </c>
      <c r="K245" s="5">
        <f t="shared" si="26"/>
        <v>18671100000</v>
      </c>
      <c r="L245" s="5">
        <f t="shared" si="27"/>
        <v>10983000000000</v>
      </c>
      <c r="O245" s="5"/>
      <c r="P245" s="6"/>
      <c r="Q245" s="5"/>
      <c r="AD245" s="5"/>
      <c r="AE245" s="6"/>
      <c r="AF245" s="5"/>
    </row>
    <row r="246" spans="1:32" x14ac:dyDescent="0.35">
      <c r="A246">
        <v>55331.5</v>
      </c>
      <c r="B246" s="2">
        <f t="shared" si="21"/>
        <v>1848.4000000000015</v>
      </c>
      <c r="C246">
        <v>266.47000000000003</v>
      </c>
      <c r="D246" s="37">
        <v>9.7200000000000005E-14</v>
      </c>
      <c r="E246" s="5">
        <f t="shared" si="22"/>
        <v>111099600000.00002</v>
      </c>
      <c r="F246" s="5">
        <f t="shared" si="23"/>
        <v>65352705882352.953</v>
      </c>
      <c r="G246" s="37">
        <v>4.49E-15</v>
      </c>
      <c r="H246" s="5">
        <f t="shared" si="24"/>
        <v>8953060000</v>
      </c>
      <c r="I246" s="5">
        <f t="shared" si="25"/>
        <v>5266505882352.9414</v>
      </c>
      <c r="J246" s="37">
        <v>1.4800000000000001E-14</v>
      </c>
      <c r="K246" s="5">
        <f t="shared" si="26"/>
        <v>23221200000</v>
      </c>
      <c r="L246" s="5">
        <f t="shared" si="27"/>
        <v>13659529411764.707</v>
      </c>
      <c r="O246" s="5"/>
      <c r="P246" s="6"/>
      <c r="Q246" s="5"/>
      <c r="AD246" s="5"/>
      <c r="AE246" s="6"/>
      <c r="AF246" s="5"/>
    </row>
    <row r="247" spans="1:32" x14ac:dyDescent="0.35">
      <c r="A247">
        <v>55339.1</v>
      </c>
      <c r="B247" s="2">
        <f t="shared" si="21"/>
        <v>1856</v>
      </c>
      <c r="C247">
        <v>267.38</v>
      </c>
      <c r="D247" s="37">
        <v>1.24E-13</v>
      </c>
      <c r="E247" s="5">
        <f t="shared" si="22"/>
        <v>141732000000</v>
      </c>
      <c r="F247" s="5">
        <f t="shared" si="23"/>
        <v>83371764705882.359</v>
      </c>
      <c r="G247" s="37">
        <v>3.3799999999999999E-14</v>
      </c>
      <c r="H247" s="5">
        <f t="shared" si="24"/>
        <v>67397200000</v>
      </c>
      <c r="I247" s="5">
        <f t="shared" si="25"/>
        <v>39645411764705.883</v>
      </c>
      <c r="J247" s="37">
        <v>2.3900000000000002E-15</v>
      </c>
      <c r="K247" s="5">
        <f t="shared" si="26"/>
        <v>3749910000</v>
      </c>
      <c r="L247" s="5">
        <f t="shared" si="27"/>
        <v>2205829411764.7061</v>
      </c>
      <c r="O247" s="5"/>
      <c r="P247" s="6"/>
      <c r="Q247" s="5"/>
      <c r="AD247" s="5"/>
      <c r="AE247" s="6"/>
      <c r="AF247" s="5"/>
    </row>
    <row r="248" spans="1:32" x14ac:dyDescent="0.35">
      <c r="A248">
        <v>55346.6</v>
      </c>
      <c r="B248" s="2">
        <f t="shared" si="21"/>
        <v>1863.5</v>
      </c>
      <c r="C248">
        <v>268.26</v>
      </c>
      <c r="D248" s="37">
        <v>1.18E-13</v>
      </c>
      <c r="E248" s="5">
        <f t="shared" si="22"/>
        <v>134874000000.00002</v>
      </c>
      <c r="F248" s="5">
        <f t="shared" si="23"/>
        <v>79337647058823.547</v>
      </c>
      <c r="G248" s="37">
        <v>3.6099999999999999E-14</v>
      </c>
      <c r="H248" s="5">
        <f t="shared" si="24"/>
        <v>71983400000</v>
      </c>
      <c r="I248" s="5">
        <f t="shared" si="25"/>
        <v>42343176470588.234</v>
      </c>
      <c r="J248" s="37">
        <v>-3.37E-16</v>
      </c>
      <c r="K248" s="5">
        <f t="shared" si="26"/>
        <v>-528753000</v>
      </c>
      <c r="L248" s="5">
        <f t="shared" si="27"/>
        <v>-311031176470.58826</v>
      </c>
      <c r="O248" s="5"/>
      <c r="P248" s="6"/>
      <c r="Q248" s="5"/>
      <c r="AD248" s="5"/>
      <c r="AE248" s="6"/>
      <c r="AF248" s="5"/>
    </row>
    <row r="249" spans="1:32" x14ac:dyDescent="0.35">
      <c r="A249">
        <v>55354.1</v>
      </c>
      <c r="B249" s="2">
        <f t="shared" si="21"/>
        <v>1871</v>
      </c>
      <c r="C249">
        <v>269.14999999999998</v>
      </c>
      <c r="D249" s="37">
        <v>9.7200000000000005E-14</v>
      </c>
      <c r="E249" s="5">
        <f t="shared" si="22"/>
        <v>111099600000.00002</v>
      </c>
      <c r="F249" s="5">
        <f t="shared" si="23"/>
        <v>65352705882352.953</v>
      </c>
      <c r="G249" s="37">
        <v>-1.1400000000000001E-14</v>
      </c>
      <c r="H249" s="5">
        <f t="shared" si="24"/>
        <v>-22731600000.000004</v>
      </c>
      <c r="I249" s="5">
        <f t="shared" si="25"/>
        <v>-13371529411764.709</v>
      </c>
      <c r="J249" s="37">
        <v>1.7999999999999999E-14</v>
      </c>
      <c r="K249" s="5">
        <f t="shared" si="26"/>
        <v>28241999999.999996</v>
      </c>
      <c r="L249" s="5">
        <f t="shared" si="27"/>
        <v>16612941176470.588</v>
      </c>
      <c r="O249" s="5"/>
      <c r="P249" s="6"/>
      <c r="Q249" s="5"/>
      <c r="AD249" s="5"/>
      <c r="AE249" s="6"/>
      <c r="AF249" s="5"/>
    </row>
    <row r="250" spans="1:32" x14ac:dyDescent="0.35">
      <c r="A250">
        <v>55361.7</v>
      </c>
      <c r="B250" s="2">
        <f t="shared" si="21"/>
        <v>1878.5999999999985</v>
      </c>
      <c r="C250">
        <v>269.98</v>
      </c>
      <c r="D250" s="37">
        <v>9.4999999999999999E-14</v>
      </c>
      <c r="E250" s="5">
        <f t="shared" si="22"/>
        <v>108585000000</v>
      </c>
      <c r="F250" s="5">
        <f t="shared" si="23"/>
        <v>63873529411764.711</v>
      </c>
      <c r="G250" s="37">
        <v>1.17E-14</v>
      </c>
      <c r="H250" s="5">
        <f t="shared" si="24"/>
        <v>23329800000</v>
      </c>
      <c r="I250" s="5">
        <f t="shared" si="25"/>
        <v>13723411764705.883</v>
      </c>
      <c r="J250" s="37">
        <v>1.1600000000000001E-14</v>
      </c>
      <c r="K250" s="5">
        <f t="shared" si="26"/>
        <v>18200400000</v>
      </c>
      <c r="L250" s="5">
        <f t="shared" si="27"/>
        <v>10706117647058.824</v>
      </c>
      <c r="O250" s="5"/>
      <c r="P250" s="6"/>
      <c r="Q250" s="5"/>
      <c r="AD250" s="5"/>
      <c r="AE250" s="6"/>
      <c r="AF250" s="5"/>
    </row>
    <row r="251" spans="1:32" x14ac:dyDescent="0.35">
      <c r="A251">
        <v>55369.2</v>
      </c>
      <c r="B251" s="2">
        <f t="shared" si="21"/>
        <v>1886.0999999999985</v>
      </c>
      <c r="C251">
        <v>270.83</v>
      </c>
      <c r="D251" s="37">
        <v>1.1600000000000001E-13</v>
      </c>
      <c r="E251" s="5">
        <f t="shared" si="22"/>
        <v>132588000000.00002</v>
      </c>
      <c r="F251" s="5">
        <f t="shared" si="23"/>
        <v>77992941176470.594</v>
      </c>
      <c r="G251" s="37">
        <v>1.7299999999999999E-14</v>
      </c>
      <c r="H251" s="5">
        <f t="shared" si="24"/>
        <v>34496200000</v>
      </c>
      <c r="I251" s="5">
        <f t="shared" si="25"/>
        <v>20291882352941.176</v>
      </c>
      <c r="J251" s="37">
        <v>-9.7700000000000006E-15</v>
      </c>
      <c r="K251" s="5">
        <f t="shared" si="26"/>
        <v>-15329130000</v>
      </c>
      <c r="L251" s="5">
        <f t="shared" si="27"/>
        <v>-9017135294117.6484</v>
      </c>
      <c r="O251" s="5"/>
      <c r="P251" s="6"/>
      <c r="Q251" s="5"/>
      <c r="AD251" s="5"/>
      <c r="AE251" s="6"/>
      <c r="AF251" s="5"/>
    </row>
    <row r="252" spans="1:32" x14ac:dyDescent="0.35">
      <c r="A252">
        <v>55376.7</v>
      </c>
      <c r="B252" s="2">
        <f t="shared" si="21"/>
        <v>1893.5999999999985</v>
      </c>
      <c r="C252">
        <v>271.67</v>
      </c>
      <c r="D252" s="37">
        <v>9.13E-14</v>
      </c>
      <c r="E252" s="5">
        <f t="shared" si="22"/>
        <v>104355900000</v>
      </c>
      <c r="F252" s="5">
        <f t="shared" si="23"/>
        <v>61385823529411.766</v>
      </c>
      <c r="G252" s="37">
        <v>-5.0699999999999999E-15</v>
      </c>
      <c r="H252" s="5">
        <f t="shared" si="24"/>
        <v>-10109580000</v>
      </c>
      <c r="I252" s="5">
        <f t="shared" si="25"/>
        <v>-5946811764705.8828</v>
      </c>
      <c r="J252" s="37">
        <v>8.23E-15</v>
      </c>
      <c r="K252" s="5">
        <f t="shared" si="26"/>
        <v>12912870000</v>
      </c>
      <c r="L252" s="5">
        <f t="shared" si="27"/>
        <v>7595805882352.9414</v>
      </c>
      <c r="O252" s="5"/>
      <c r="P252" s="6"/>
      <c r="Q252" s="5"/>
      <c r="AD252" s="5"/>
      <c r="AE252" s="6"/>
      <c r="AF252" s="5"/>
    </row>
    <row r="253" spans="1:32" x14ac:dyDescent="0.35">
      <c r="A253">
        <v>55384.4</v>
      </c>
      <c r="B253" s="2">
        <f t="shared" si="21"/>
        <v>1901.3000000000029</v>
      </c>
      <c r="C253">
        <v>272.45999999999998</v>
      </c>
      <c r="D253" s="37">
        <v>6.8799999999999995E-14</v>
      </c>
      <c r="E253" s="5">
        <f t="shared" si="22"/>
        <v>78638400000</v>
      </c>
      <c r="F253" s="5">
        <f t="shared" si="23"/>
        <v>46257882352941.18</v>
      </c>
      <c r="G253" s="37">
        <v>2.0700000000000001E-15</v>
      </c>
      <c r="H253" s="5">
        <f t="shared" si="24"/>
        <v>4127580000.0000005</v>
      </c>
      <c r="I253" s="5">
        <f t="shared" si="25"/>
        <v>2427988235294.1182</v>
      </c>
      <c r="J253" s="37">
        <v>1.9000000000000001E-14</v>
      </c>
      <c r="K253" s="5">
        <f t="shared" si="26"/>
        <v>29811000000</v>
      </c>
      <c r="L253" s="5">
        <f t="shared" si="27"/>
        <v>17535882352941.178</v>
      </c>
      <c r="O253" s="5"/>
      <c r="P253" s="6"/>
      <c r="Q253" s="5"/>
      <c r="AD253" s="5"/>
      <c r="AE253" s="6"/>
      <c r="AF253" s="5"/>
    </row>
    <row r="254" spans="1:32" x14ac:dyDescent="0.35">
      <c r="A254">
        <v>55391.9</v>
      </c>
      <c r="B254" s="2">
        <f t="shared" si="21"/>
        <v>1908.8000000000029</v>
      </c>
      <c r="C254">
        <v>273.2</v>
      </c>
      <c r="D254" s="37">
        <v>1.03E-13</v>
      </c>
      <c r="E254" s="5">
        <f t="shared" si="22"/>
        <v>117729000000.00002</v>
      </c>
      <c r="F254" s="5">
        <f t="shared" si="23"/>
        <v>69252352941176.484</v>
      </c>
      <c r="G254" s="37">
        <v>-8.4599999999999994E-15</v>
      </c>
      <c r="H254" s="5">
        <f t="shared" si="24"/>
        <v>-16869240000</v>
      </c>
      <c r="I254" s="5">
        <f t="shared" si="25"/>
        <v>-9923082352941.1777</v>
      </c>
      <c r="J254" s="37">
        <v>1.4999999999999999E-14</v>
      </c>
      <c r="K254" s="5">
        <f t="shared" si="26"/>
        <v>23534999999.999996</v>
      </c>
      <c r="L254" s="5">
        <f t="shared" si="27"/>
        <v>13844117647058.822</v>
      </c>
      <c r="O254" s="5"/>
      <c r="P254" s="6"/>
      <c r="Q254" s="5"/>
      <c r="AD254" s="5"/>
      <c r="AE254" s="6"/>
      <c r="AF254" s="5"/>
    </row>
    <row r="255" spans="1:32" x14ac:dyDescent="0.35">
      <c r="A255">
        <v>55399.4</v>
      </c>
      <c r="B255" s="2">
        <f t="shared" si="21"/>
        <v>1916.3000000000029</v>
      </c>
      <c r="C255">
        <v>273.91000000000003</v>
      </c>
      <c r="D255" s="37">
        <v>8.9400000000000003E-14</v>
      </c>
      <c r="E255" s="5">
        <f t="shared" si="22"/>
        <v>102184200000.00002</v>
      </c>
      <c r="F255" s="5">
        <f t="shared" si="23"/>
        <v>60108352941176.484</v>
      </c>
      <c r="G255" s="37">
        <v>1.4500000000000001E-15</v>
      </c>
      <c r="H255" s="5">
        <f t="shared" si="24"/>
        <v>2891300000.0000005</v>
      </c>
      <c r="I255" s="5">
        <f t="shared" si="25"/>
        <v>1700764705882.3533</v>
      </c>
      <c r="J255" s="37">
        <v>2.5499999999999999E-14</v>
      </c>
      <c r="K255" s="5">
        <f t="shared" si="26"/>
        <v>40009500000</v>
      </c>
      <c r="L255" s="5">
        <f t="shared" si="27"/>
        <v>23535000000000</v>
      </c>
      <c r="O255" s="5"/>
      <c r="P255" s="6"/>
      <c r="Q255" s="5"/>
      <c r="AD255" s="5"/>
      <c r="AE255" s="6"/>
      <c r="AF255" s="5"/>
    </row>
    <row r="256" spans="1:32" x14ac:dyDescent="0.35">
      <c r="A256">
        <v>55406.9</v>
      </c>
      <c r="B256" s="2">
        <f t="shared" si="21"/>
        <v>1923.8000000000029</v>
      </c>
      <c r="C256">
        <v>274.62</v>
      </c>
      <c r="D256" s="37">
        <v>9.9399999999999998E-14</v>
      </c>
      <c r="E256" s="5">
        <f t="shared" si="22"/>
        <v>113614200000</v>
      </c>
      <c r="F256" s="5">
        <f t="shared" si="23"/>
        <v>66831882352941.18</v>
      </c>
      <c r="G256" s="37">
        <v>2.4600000000000001E-14</v>
      </c>
      <c r="H256" s="5">
        <f t="shared" si="24"/>
        <v>49052400000</v>
      </c>
      <c r="I256" s="5">
        <f t="shared" si="25"/>
        <v>28854352941176.473</v>
      </c>
      <c r="J256" s="37">
        <v>-1.4500000000000001E-14</v>
      </c>
      <c r="K256" s="5">
        <f t="shared" si="26"/>
        <v>-22750500000</v>
      </c>
      <c r="L256" s="5">
        <f t="shared" si="27"/>
        <v>-13382647058823.529</v>
      </c>
      <c r="O256" s="5"/>
      <c r="P256" s="6"/>
      <c r="Q256" s="5"/>
      <c r="AD256" s="5"/>
      <c r="AE256" s="6"/>
      <c r="AF256" s="5"/>
    </row>
    <row r="257" spans="1:32" x14ac:dyDescent="0.35">
      <c r="A257">
        <v>55414.400000000001</v>
      </c>
      <c r="B257" s="2">
        <f t="shared" si="21"/>
        <v>1931.3000000000029</v>
      </c>
      <c r="C257">
        <v>275.32</v>
      </c>
      <c r="D257" s="37">
        <v>7.2300000000000005E-14</v>
      </c>
      <c r="E257" s="5">
        <f t="shared" si="22"/>
        <v>82638900000.000015</v>
      </c>
      <c r="F257" s="5">
        <f t="shared" si="23"/>
        <v>48611117647058.836</v>
      </c>
      <c r="G257" s="37">
        <v>-1.2900000000000001E-14</v>
      </c>
      <c r="H257" s="5">
        <f t="shared" si="24"/>
        <v>-25722600000.000004</v>
      </c>
      <c r="I257" s="5">
        <f t="shared" si="25"/>
        <v>-15130941176470.592</v>
      </c>
      <c r="J257" s="37">
        <v>-1.08E-15</v>
      </c>
      <c r="K257" s="5">
        <f t="shared" si="26"/>
        <v>-1694520000</v>
      </c>
      <c r="L257" s="5">
        <f t="shared" si="27"/>
        <v>-996776470588.23535</v>
      </c>
      <c r="O257" s="5"/>
      <c r="P257" s="6"/>
      <c r="Q257" s="5"/>
      <c r="AD257" s="5"/>
      <c r="AE257" s="6"/>
      <c r="AF257" s="5"/>
    </row>
    <row r="258" spans="1:32" x14ac:dyDescent="0.35">
      <c r="A258">
        <v>55421.9</v>
      </c>
      <c r="B258" s="2">
        <f t="shared" si="21"/>
        <v>1938.8000000000029</v>
      </c>
      <c r="C258">
        <v>276</v>
      </c>
      <c r="D258" s="37">
        <v>1.12E-13</v>
      </c>
      <c r="E258" s="5">
        <f t="shared" si="22"/>
        <v>128016000000.00002</v>
      </c>
      <c r="F258" s="5">
        <f t="shared" si="23"/>
        <v>75303529411764.719</v>
      </c>
      <c r="G258" s="37">
        <v>-6.19E-15</v>
      </c>
      <c r="H258" s="5">
        <f t="shared" si="24"/>
        <v>-12342860000</v>
      </c>
      <c r="I258" s="5">
        <f t="shared" si="25"/>
        <v>-7260505882352.9414</v>
      </c>
      <c r="J258" s="37">
        <v>2.2999999999999999E-15</v>
      </c>
      <c r="K258" s="5">
        <f t="shared" si="26"/>
        <v>3608699999.9999995</v>
      </c>
      <c r="L258" s="5">
        <f t="shared" si="27"/>
        <v>2122764705882.3528</v>
      </c>
      <c r="O258" s="5"/>
      <c r="P258" s="6"/>
      <c r="Q258" s="5"/>
      <c r="AD258" s="5"/>
      <c r="AE258" s="6"/>
      <c r="AF258" s="5"/>
    </row>
    <row r="259" spans="1:32" x14ac:dyDescent="0.35">
      <c r="A259">
        <v>55429.5</v>
      </c>
      <c r="B259" s="2">
        <f t="shared" ref="B259:B290" si="28">A259-$A$2</f>
        <v>1946.4000000000015</v>
      </c>
      <c r="C259">
        <v>276.68</v>
      </c>
      <c r="D259" s="37">
        <v>9.2499999999999997E-14</v>
      </c>
      <c r="E259" s="5">
        <f t="shared" ref="E259:E290" si="29">D259*1.143E+24</f>
        <v>105727500000</v>
      </c>
      <c r="F259" s="5">
        <f t="shared" ref="F259:F290" si="30">E259/0.0017</f>
        <v>62192647058823.531</v>
      </c>
      <c r="G259" s="37">
        <v>-6.8399999999999999E-15</v>
      </c>
      <c r="H259" s="5">
        <f t="shared" ref="H259:H290" si="31">G259*1.994E+24</f>
        <v>-13638960000</v>
      </c>
      <c r="I259" s="5">
        <f t="shared" ref="I259:I290" si="32">H259/0.0017</f>
        <v>-8022917647058.8242</v>
      </c>
      <c r="J259" s="37">
        <v>2.68E-14</v>
      </c>
      <c r="K259" s="5">
        <f t="shared" ref="K259:K290" si="33">J259*1.569E+24</f>
        <v>42049200000</v>
      </c>
      <c r="L259" s="5">
        <f t="shared" ref="L259:L290" si="34">K259/0.0017</f>
        <v>24734823529411.766</v>
      </c>
      <c r="O259" s="5"/>
      <c r="P259" s="6"/>
      <c r="Q259" s="5"/>
      <c r="AD259" s="5"/>
      <c r="AE259" s="6"/>
      <c r="AF259" s="5"/>
    </row>
    <row r="260" spans="1:32" x14ac:dyDescent="0.35">
      <c r="A260">
        <v>55437</v>
      </c>
      <c r="B260" s="2">
        <f t="shared" si="28"/>
        <v>1953.9000000000015</v>
      </c>
      <c r="C260">
        <v>277.35000000000002</v>
      </c>
      <c r="D260" s="37">
        <v>1.06E-13</v>
      </c>
      <c r="E260" s="5">
        <f t="shared" si="29"/>
        <v>121158000000.00002</v>
      </c>
      <c r="F260" s="5">
        <f t="shared" si="30"/>
        <v>71269411764705.891</v>
      </c>
      <c r="G260" s="37">
        <v>1.13E-14</v>
      </c>
      <c r="H260" s="5">
        <f t="shared" si="31"/>
        <v>22532200000</v>
      </c>
      <c r="I260" s="5">
        <f t="shared" si="32"/>
        <v>13254235294117.648</v>
      </c>
      <c r="J260" s="37">
        <v>8.0499999999999995E-15</v>
      </c>
      <c r="K260" s="5">
        <f t="shared" si="33"/>
        <v>12630449999.999998</v>
      </c>
      <c r="L260" s="5">
        <f t="shared" si="34"/>
        <v>7429676470588.2344</v>
      </c>
      <c r="O260" s="5"/>
      <c r="P260" s="6"/>
      <c r="Q260" s="5"/>
      <c r="AD260" s="5"/>
      <c r="AE260" s="6"/>
      <c r="AF260" s="5"/>
    </row>
    <row r="261" spans="1:32" x14ac:dyDescent="0.35">
      <c r="A261">
        <v>55444.5</v>
      </c>
      <c r="B261" s="2">
        <f t="shared" si="28"/>
        <v>1961.4000000000015</v>
      </c>
      <c r="C261">
        <v>278.02999999999997</v>
      </c>
      <c r="D261" s="37">
        <v>8.5000000000000004E-14</v>
      </c>
      <c r="E261" s="5">
        <f t="shared" si="29"/>
        <v>97155000000.000015</v>
      </c>
      <c r="F261" s="5">
        <f t="shared" si="30"/>
        <v>57150000000000.016</v>
      </c>
      <c r="G261" s="37">
        <v>1.5600000000000001E-14</v>
      </c>
      <c r="H261" s="5">
        <f t="shared" si="31"/>
        <v>31106400000.000004</v>
      </c>
      <c r="I261" s="5">
        <f t="shared" si="32"/>
        <v>18297882352941.18</v>
      </c>
      <c r="J261" s="37">
        <v>3.2600000000000001E-14</v>
      </c>
      <c r="K261" s="5">
        <f t="shared" si="33"/>
        <v>51149400000</v>
      </c>
      <c r="L261" s="5">
        <f t="shared" si="34"/>
        <v>30087882352941.18</v>
      </c>
      <c r="O261" s="5"/>
      <c r="P261" s="6"/>
      <c r="Q261" s="5"/>
      <c r="AD261" s="5"/>
      <c r="AE261" s="6"/>
      <c r="AF261" s="5"/>
    </row>
    <row r="262" spans="1:32" x14ac:dyDescent="0.35">
      <c r="A262">
        <v>55452.1</v>
      </c>
      <c r="B262" s="2">
        <f t="shared" si="28"/>
        <v>1969</v>
      </c>
      <c r="C262">
        <v>278.72000000000003</v>
      </c>
      <c r="D262" s="37">
        <v>1.1399999999999999E-13</v>
      </c>
      <c r="E262" s="5">
        <f t="shared" si="29"/>
        <v>130302000000</v>
      </c>
      <c r="F262" s="5">
        <f t="shared" si="30"/>
        <v>76648235294117.656</v>
      </c>
      <c r="G262" s="37">
        <v>1.49E-15</v>
      </c>
      <c r="H262" s="5">
        <f t="shared" si="31"/>
        <v>2971060000</v>
      </c>
      <c r="I262" s="5">
        <f t="shared" si="32"/>
        <v>1747682352941.1765</v>
      </c>
      <c r="J262" s="37">
        <v>1.6099999999999999E-14</v>
      </c>
      <c r="K262" s="5">
        <f t="shared" si="33"/>
        <v>25260899999.999996</v>
      </c>
      <c r="L262" s="5">
        <f t="shared" si="34"/>
        <v>14859352941176.469</v>
      </c>
      <c r="O262" s="5"/>
      <c r="P262" s="6"/>
      <c r="Q262" s="5"/>
      <c r="AD262" s="5"/>
      <c r="AE262" s="6"/>
      <c r="AF262" s="5"/>
    </row>
    <row r="263" spans="1:32" x14ac:dyDescent="0.35">
      <c r="A263">
        <v>55459.6</v>
      </c>
      <c r="B263" s="2">
        <f t="shared" si="28"/>
        <v>1976.5</v>
      </c>
      <c r="C263">
        <v>279.39</v>
      </c>
      <c r="D263" s="37">
        <v>9.2400000000000003E-14</v>
      </c>
      <c r="E263" s="5">
        <f t="shared" si="29"/>
        <v>105613200000.00002</v>
      </c>
      <c r="F263" s="5">
        <f t="shared" si="30"/>
        <v>62125411764705.898</v>
      </c>
      <c r="G263" s="37">
        <v>1.4599999999999999E-14</v>
      </c>
      <c r="H263" s="5">
        <f t="shared" si="31"/>
        <v>29112400000</v>
      </c>
      <c r="I263" s="5">
        <f t="shared" si="32"/>
        <v>17124941176470.59</v>
      </c>
      <c r="J263" s="37">
        <v>-2.57E-14</v>
      </c>
      <c r="K263" s="5">
        <f t="shared" si="33"/>
        <v>-40323300000</v>
      </c>
      <c r="L263" s="5">
        <f t="shared" si="34"/>
        <v>-23719588235294.117</v>
      </c>
      <c r="O263" s="5"/>
      <c r="P263" s="6"/>
      <c r="Q263" s="5"/>
      <c r="AD263" s="5"/>
      <c r="AE263" s="6"/>
      <c r="AF263" s="5"/>
    </row>
    <row r="264" spans="1:32" x14ac:dyDescent="0.35">
      <c r="A264">
        <v>55467.3</v>
      </c>
      <c r="B264" s="2">
        <f t="shared" si="28"/>
        <v>1984.2000000000044</v>
      </c>
      <c r="C264">
        <v>280.10000000000002</v>
      </c>
      <c r="D264" s="37">
        <v>8.1300000000000004E-14</v>
      </c>
      <c r="E264" s="5">
        <f t="shared" si="29"/>
        <v>92925900000.000015</v>
      </c>
      <c r="F264" s="5">
        <f t="shared" si="30"/>
        <v>54662294117647.07</v>
      </c>
      <c r="G264" s="37">
        <v>2.3699999999999999E-14</v>
      </c>
      <c r="H264" s="5">
        <f t="shared" si="31"/>
        <v>47257800000</v>
      </c>
      <c r="I264" s="5">
        <f t="shared" si="32"/>
        <v>27798705882352.941</v>
      </c>
      <c r="J264" s="37">
        <v>8.4700000000000008E-15</v>
      </c>
      <c r="K264" s="5">
        <f t="shared" si="33"/>
        <v>13289430000</v>
      </c>
      <c r="L264" s="5">
        <f t="shared" si="34"/>
        <v>7817311764705.8828</v>
      </c>
      <c r="O264" s="5"/>
      <c r="P264" s="6"/>
      <c r="Q264" s="5"/>
      <c r="AD264" s="5"/>
      <c r="AE264" s="6"/>
      <c r="AF264" s="5"/>
    </row>
    <row r="265" spans="1:32" x14ac:dyDescent="0.35">
      <c r="A265">
        <v>55474.8</v>
      </c>
      <c r="B265" s="2">
        <f t="shared" si="28"/>
        <v>1991.7000000000044</v>
      </c>
      <c r="C265">
        <v>280.79000000000002</v>
      </c>
      <c r="D265" s="37">
        <v>1.13E-13</v>
      </c>
      <c r="E265" s="5">
        <f t="shared" si="29"/>
        <v>129159000000</v>
      </c>
      <c r="F265" s="5">
        <f t="shared" si="30"/>
        <v>75975882352941.188</v>
      </c>
      <c r="G265" s="37">
        <v>-2.68E-14</v>
      </c>
      <c r="H265" s="5">
        <f t="shared" si="31"/>
        <v>-53439200000</v>
      </c>
      <c r="I265" s="5">
        <f t="shared" si="32"/>
        <v>-31434823529411.766</v>
      </c>
      <c r="J265" s="37">
        <v>9.5800000000000003E-15</v>
      </c>
      <c r="K265" s="5">
        <f t="shared" si="33"/>
        <v>15031020000</v>
      </c>
      <c r="L265" s="5">
        <f t="shared" si="34"/>
        <v>8841776470588.2363</v>
      </c>
      <c r="O265" s="5"/>
      <c r="P265" s="6"/>
      <c r="Q265" s="5"/>
      <c r="AD265" s="5"/>
      <c r="AE265" s="6"/>
      <c r="AF265" s="5"/>
    </row>
    <row r="266" spans="1:32" x14ac:dyDescent="0.35">
      <c r="A266">
        <v>55482.3</v>
      </c>
      <c r="B266" s="2">
        <f t="shared" si="28"/>
        <v>1999.2000000000044</v>
      </c>
      <c r="C266">
        <v>281.47000000000003</v>
      </c>
      <c r="D266" s="37">
        <v>8.1300000000000004E-14</v>
      </c>
      <c r="E266" s="5">
        <f t="shared" si="29"/>
        <v>92925900000.000015</v>
      </c>
      <c r="F266" s="5">
        <f t="shared" si="30"/>
        <v>54662294117647.07</v>
      </c>
      <c r="G266" s="37">
        <v>-3.6199999999999997E-15</v>
      </c>
      <c r="H266" s="5">
        <f t="shared" si="31"/>
        <v>-7218280000</v>
      </c>
      <c r="I266" s="5">
        <f t="shared" si="32"/>
        <v>-4246047058823.5298</v>
      </c>
      <c r="J266" s="37">
        <v>4.3500000000000001E-15</v>
      </c>
      <c r="K266" s="5">
        <f t="shared" si="33"/>
        <v>6825150000</v>
      </c>
      <c r="L266" s="5">
        <f t="shared" si="34"/>
        <v>4014794117647.0591</v>
      </c>
      <c r="O266" s="5"/>
      <c r="P266" s="6"/>
      <c r="Q266" s="5"/>
      <c r="AD266" s="5"/>
      <c r="AE266" s="6"/>
      <c r="AF266" s="5"/>
    </row>
    <row r="267" spans="1:32" x14ac:dyDescent="0.35">
      <c r="A267">
        <v>55489.9</v>
      </c>
      <c r="B267" s="2">
        <f t="shared" si="28"/>
        <v>2006.8000000000029</v>
      </c>
      <c r="C267">
        <v>282.11</v>
      </c>
      <c r="D267" s="37">
        <v>1.06E-13</v>
      </c>
      <c r="E267" s="5">
        <f t="shared" si="29"/>
        <v>121158000000.00002</v>
      </c>
      <c r="F267" s="5">
        <f t="shared" si="30"/>
        <v>71269411764705.891</v>
      </c>
      <c r="G267" s="37">
        <v>8.0399999999999997E-15</v>
      </c>
      <c r="H267" s="5">
        <f t="shared" si="31"/>
        <v>16031760000</v>
      </c>
      <c r="I267" s="5">
        <f t="shared" si="32"/>
        <v>9430447058823.5293</v>
      </c>
      <c r="J267" s="37">
        <v>2.83E-14</v>
      </c>
      <c r="K267" s="5">
        <f t="shared" si="33"/>
        <v>44402700000</v>
      </c>
      <c r="L267" s="5">
        <f t="shared" si="34"/>
        <v>26119235294117.648</v>
      </c>
      <c r="O267" s="5"/>
      <c r="P267" s="6"/>
      <c r="Q267" s="5"/>
      <c r="AD267" s="5"/>
      <c r="AE267" s="6"/>
      <c r="AF267" s="5"/>
    </row>
    <row r="268" spans="1:32" x14ac:dyDescent="0.35">
      <c r="A268">
        <v>55497.4</v>
      </c>
      <c r="B268" s="2">
        <f t="shared" si="28"/>
        <v>2014.3000000000029</v>
      </c>
      <c r="C268">
        <v>282.77</v>
      </c>
      <c r="D268" s="37">
        <v>8.1500000000000006E-14</v>
      </c>
      <c r="E268" s="5">
        <f t="shared" si="29"/>
        <v>93154500000.000015</v>
      </c>
      <c r="F268" s="5">
        <f t="shared" si="30"/>
        <v>54796764705882.367</v>
      </c>
      <c r="G268" s="37">
        <v>2.7799999999999999E-14</v>
      </c>
      <c r="H268" s="5">
        <f t="shared" si="31"/>
        <v>55433200000</v>
      </c>
      <c r="I268" s="5">
        <f t="shared" si="32"/>
        <v>32607764705882.355</v>
      </c>
      <c r="J268" s="37">
        <v>2.6999999999999999E-14</v>
      </c>
      <c r="K268" s="5">
        <f t="shared" si="33"/>
        <v>42363000000</v>
      </c>
      <c r="L268" s="5">
        <f t="shared" si="34"/>
        <v>24919411764705.883</v>
      </c>
      <c r="O268" s="5"/>
      <c r="P268" s="6"/>
      <c r="Q268" s="5"/>
      <c r="AD268" s="5"/>
      <c r="AE268" s="6"/>
      <c r="AF268" s="5"/>
    </row>
    <row r="269" spans="1:32" x14ac:dyDescent="0.35">
      <c r="A269">
        <v>55504.9</v>
      </c>
      <c r="B269" s="2">
        <f t="shared" si="28"/>
        <v>2021.8000000000029</v>
      </c>
      <c r="C269">
        <v>283.43</v>
      </c>
      <c r="D269" s="37">
        <v>6.4599999999999997E-14</v>
      </c>
      <c r="E269" s="5">
        <f t="shared" si="29"/>
        <v>73837800000</v>
      </c>
      <c r="F269" s="5">
        <f t="shared" si="30"/>
        <v>43434000000000</v>
      </c>
      <c r="G269" s="37">
        <v>1.27E-14</v>
      </c>
      <c r="H269" s="5">
        <f t="shared" si="31"/>
        <v>25323800000.000004</v>
      </c>
      <c r="I269" s="5">
        <f t="shared" si="32"/>
        <v>14896352941176.475</v>
      </c>
      <c r="J269" s="37">
        <v>9.8800000000000008E-16</v>
      </c>
      <c r="K269" s="5">
        <f t="shared" si="33"/>
        <v>1550172000</v>
      </c>
      <c r="L269" s="5">
        <f t="shared" si="34"/>
        <v>911865882352.94128</v>
      </c>
      <c r="O269" s="5"/>
      <c r="P269" s="6"/>
      <c r="Q269" s="5"/>
      <c r="AD269" s="5"/>
      <c r="AE269" s="6"/>
      <c r="AF269" s="5"/>
    </row>
    <row r="270" spans="1:32" x14ac:dyDescent="0.35">
      <c r="A270">
        <v>55512.4</v>
      </c>
      <c r="B270" s="2">
        <f t="shared" si="28"/>
        <v>2029.3000000000029</v>
      </c>
      <c r="C270">
        <v>284.08999999999997</v>
      </c>
      <c r="D270" s="37">
        <v>1.2200000000000001E-13</v>
      </c>
      <c r="E270" s="5">
        <f t="shared" si="29"/>
        <v>139446000000.00003</v>
      </c>
      <c r="F270" s="5">
        <f t="shared" si="30"/>
        <v>82027058823529.438</v>
      </c>
      <c r="G270" s="37">
        <v>1.8200000000000001E-14</v>
      </c>
      <c r="H270" s="5">
        <f t="shared" si="31"/>
        <v>36290800000</v>
      </c>
      <c r="I270" s="5">
        <f t="shared" si="32"/>
        <v>21347529411764.707</v>
      </c>
      <c r="J270" s="37">
        <v>1.0200000000000001E-16</v>
      </c>
      <c r="K270" s="5">
        <f t="shared" si="33"/>
        <v>160038000</v>
      </c>
      <c r="L270" s="5">
        <f t="shared" si="34"/>
        <v>94140000000</v>
      </c>
      <c r="O270" s="5"/>
      <c r="P270" s="6"/>
      <c r="Q270" s="5"/>
      <c r="AD270" s="5"/>
      <c r="AE270" s="6"/>
      <c r="AF270" s="5"/>
    </row>
    <row r="271" spans="1:32" x14ac:dyDescent="0.35">
      <c r="A271">
        <v>55520.2</v>
      </c>
      <c r="B271" s="2">
        <f t="shared" si="28"/>
        <v>2037.0999999999985</v>
      </c>
      <c r="C271">
        <v>284.76</v>
      </c>
      <c r="D271" s="37">
        <v>9.2699999999999999E-14</v>
      </c>
      <c r="E271" s="5">
        <f t="shared" si="29"/>
        <v>105956100000</v>
      </c>
      <c r="F271" s="5">
        <f t="shared" si="30"/>
        <v>62327117647058.828</v>
      </c>
      <c r="G271" s="37">
        <v>3.0599999999999997E-14</v>
      </c>
      <c r="H271" s="5">
        <f t="shared" si="31"/>
        <v>61016400000</v>
      </c>
      <c r="I271" s="5">
        <f t="shared" si="32"/>
        <v>35892000000000</v>
      </c>
      <c r="J271" s="37">
        <v>2.7599999999999999E-15</v>
      </c>
      <c r="K271" s="5">
        <f t="shared" si="33"/>
        <v>4330440000</v>
      </c>
      <c r="L271" s="5">
        <f t="shared" si="34"/>
        <v>2547317647058.8237</v>
      </c>
      <c r="O271" s="5"/>
      <c r="P271" s="6"/>
      <c r="Q271" s="5"/>
      <c r="AD271" s="5"/>
      <c r="AE271" s="6"/>
      <c r="AF271" s="5"/>
    </row>
    <row r="272" spans="1:32" x14ac:dyDescent="0.35">
      <c r="A272">
        <v>55527.9</v>
      </c>
      <c r="B272" s="2">
        <f t="shared" si="28"/>
        <v>2044.8000000000029</v>
      </c>
      <c r="C272">
        <v>285.48</v>
      </c>
      <c r="D272" s="37">
        <v>9.9500000000000005E-14</v>
      </c>
      <c r="E272" s="5">
        <f t="shared" si="29"/>
        <v>113728500000.00002</v>
      </c>
      <c r="F272" s="5">
        <f t="shared" si="30"/>
        <v>66899117647058.836</v>
      </c>
      <c r="G272" s="37">
        <v>-5.3000000000000001E-15</v>
      </c>
      <c r="H272" s="5">
        <f t="shared" si="31"/>
        <v>-10568200000</v>
      </c>
      <c r="I272" s="5">
        <f t="shared" si="32"/>
        <v>-6216588235294.1182</v>
      </c>
      <c r="J272" s="37">
        <v>1.44E-14</v>
      </c>
      <c r="K272" s="5">
        <f t="shared" si="33"/>
        <v>22593600000</v>
      </c>
      <c r="L272" s="5">
        <f t="shared" si="34"/>
        <v>13290352941176.471</v>
      </c>
      <c r="O272" s="5"/>
      <c r="P272" s="6"/>
      <c r="Q272" s="5"/>
      <c r="AD272" s="5"/>
      <c r="AE272" s="6"/>
      <c r="AF272" s="5"/>
    </row>
    <row r="273" spans="1:32" x14ac:dyDescent="0.35">
      <c r="A273">
        <v>55535.7</v>
      </c>
      <c r="B273" s="2">
        <f t="shared" si="28"/>
        <v>2052.5999999999985</v>
      </c>
      <c r="C273">
        <v>286.18</v>
      </c>
      <c r="D273" s="37">
        <v>8.6999999999999995E-14</v>
      </c>
      <c r="E273" s="5">
        <f t="shared" si="29"/>
        <v>99441000000</v>
      </c>
      <c r="F273" s="5">
        <f t="shared" si="30"/>
        <v>58494705882352.945</v>
      </c>
      <c r="G273" s="37">
        <v>-1.43E-14</v>
      </c>
      <c r="H273" s="5">
        <f t="shared" si="31"/>
        <v>-28514200000</v>
      </c>
      <c r="I273" s="5">
        <f t="shared" si="32"/>
        <v>-16773058823529.412</v>
      </c>
      <c r="J273" s="37">
        <v>1.8699999999999999E-14</v>
      </c>
      <c r="K273" s="5">
        <f t="shared" si="33"/>
        <v>29340299999.999996</v>
      </c>
      <c r="L273" s="5">
        <f t="shared" si="34"/>
        <v>17258999999999.998</v>
      </c>
      <c r="O273" s="5"/>
      <c r="P273" s="6"/>
      <c r="Q273" s="5"/>
      <c r="AD273" s="5"/>
      <c r="AE273" s="6"/>
      <c r="AF273" s="5"/>
    </row>
    <row r="274" spans="1:32" x14ac:dyDescent="0.35">
      <c r="A274">
        <v>55543.4</v>
      </c>
      <c r="B274" s="2">
        <f t="shared" si="28"/>
        <v>2060.3000000000029</v>
      </c>
      <c r="C274">
        <v>286.89999999999998</v>
      </c>
      <c r="D274" s="37">
        <v>8.8700000000000003E-14</v>
      </c>
      <c r="E274" s="5">
        <f t="shared" si="29"/>
        <v>101384100000.00002</v>
      </c>
      <c r="F274" s="5">
        <f t="shared" si="30"/>
        <v>59637705882352.953</v>
      </c>
      <c r="G274" s="37">
        <v>-9.3399999999999995E-15</v>
      </c>
      <c r="H274" s="5">
        <f t="shared" si="31"/>
        <v>-18623960000</v>
      </c>
      <c r="I274" s="5">
        <f t="shared" si="32"/>
        <v>-10955270588235.295</v>
      </c>
      <c r="J274" s="37">
        <v>2.9600000000000001E-14</v>
      </c>
      <c r="K274" s="5">
        <f t="shared" si="33"/>
        <v>46442400000</v>
      </c>
      <c r="L274" s="5">
        <f t="shared" si="34"/>
        <v>27319058823529.414</v>
      </c>
      <c r="O274" s="5"/>
      <c r="P274" s="6"/>
      <c r="Q274" s="5"/>
      <c r="AD274" s="5"/>
      <c r="AE274" s="6"/>
      <c r="AF274" s="5"/>
    </row>
    <row r="275" spans="1:32" x14ac:dyDescent="0.35">
      <c r="A275">
        <v>55551</v>
      </c>
      <c r="B275" s="2">
        <f t="shared" si="28"/>
        <v>2067.9000000000015</v>
      </c>
      <c r="C275">
        <v>287.64</v>
      </c>
      <c r="D275" s="37">
        <v>9.6399999999999998E-14</v>
      </c>
      <c r="E275" s="5">
        <f t="shared" si="29"/>
        <v>110185200000</v>
      </c>
      <c r="F275" s="5">
        <f t="shared" si="30"/>
        <v>64814823529411.766</v>
      </c>
      <c r="G275" s="37">
        <v>-5.6899999999999998E-17</v>
      </c>
      <c r="H275" s="5">
        <f t="shared" si="31"/>
        <v>-113458600</v>
      </c>
      <c r="I275" s="5">
        <f t="shared" si="32"/>
        <v>-66740352941.176476</v>
      </c>
      <c r="J275" s="37">
        <v>4.7900000000000001E-15</v>
      </c>
      <c r="K275" s="5">
        <f t="shared" si="33"/>
        <v>7515510000</v>
      </c>
      <c r="L275" s="5">
        <f t="shared" si="34"/>
        <v>4420888235294.1182</v>
      </c>
      <c r="O275" s="5"/>
      <c r="P275" s="6"/>
      <c r="Q275" s="5"/>
      <c r="AD275" s="5"/>
      <c r="AE275" s="6"/>
      <c r="AF275" s="5"/>
    </row>
    <row r="276" spans="1:32" x14ac:dyDescent="0.35">
      <c r="A276">
        <v>55558.5</v>
      </c>
      <c r="B276" s="2">
        <f t="shared" si="28"/>
        <v>2075.4000000000015</v>
      </c>
      <c r="C276">
        <v>288.36</v>
      </c>
      <c r="D276" s="37">
        <v>1.06E-13</v>
      </c>
      <c r="E276" s="5">
        <f t="shared" si="29"/>
        <v>121158000000.00002</v>
      </c>
      <c r="F276" s="5">
        <f t="shared" si="30"/>
        <v>71269411764705.891</v>
      </c>
      <c r="G276" s="37">
        <v>1.8399999999999999E-14</v>
      </c>
      <c r="H276" s="5">
        <f t="shared" si="31"/>
        <v>36689600000</v>
      </c>
      <c r="I276" s="5">
        <f t="shared" si="32"/>
        <v>21582117647058.824</v>
      </c>
      <c r="J276" s="37">
        <v>-2.49E-14</v>
      </c>
      <c r="K276" s="5">
        <f t="shared" si="33"/>
        <v>-39068100000</v>
      </c>
      <c r="L276" s="5">
        <f t="shared" si="34"/>
        <v>-22981235294117.648</v>
      </c>
      <c r="O276" s="5"/>
      <c r="P276" s="6"/>
      <c r="Q276" s="5"/>
      <c r="AD276" s="5"/>
      <c r="AE276" s="6"/>
      <c r="AF276" s="5"/>
    </row>
    <row r="277" spans="1:32" x14ac:dyDescent="0.35">
      <c r="A277">
        <v>55566</v>
      </c>
      <c r="B277" s="2">
        <f t="shared" si="28"/>
        <v>2082.9000000000015</v>
      </c>
      <c r="C277">
        <v>289.10000000000002</v>
      </c>
      <c r="D277" s="37">
        <v>1.2800000000000001E-13</v>
      </c>
      <c r="E277" s="5">
        <f t="shared" si="29"/>
        <v>146304000000.00003</v>
      </c>
      <c r="F277" s="5">
        <f t="shared" si="30"/>
        <v>86061176470588.266</v>
      </c>
      <c r="G277" s="37">
        <v>2.1700000000000002E-14</v>
      </c>
      <c r="H277" s="5">
        <f t="shared" si="31"/>
        <v>43269800000.000008</v>
      </c>
      <c r="I277" s="5">
        <f t="shared" si="32"/>
        <v>25452823529411.77</v>
      </c>
      <c r="J277" s="37">
        <v>-8.01E-16</v>
      </c>
      <c r="K277" s="5">
        <f t="shared" si="33"/>
        <v>-1256769000</v>
      </c>
      <c r="L277" s="5">
        <f t="shared" si="34"/>
        <v>-739275882352.94116</v>
      </c>
      <c r="O277" s="5"/>
      <c r="P277" s="6"/>
      <c r="Q277" s="5"/>
      <c r="AD277" s="5"/>
      <c r="AE277" s="6"/>
      <c r="AF277" s="5"/>
    </row>
    <row r="278" spans="1:32" x14ac:dyDescent="0.35">
      <c r="A278">
        <v>55573.599999999999</v>
      </c>
      <c r="B278" s="2">
        <f t="shared" si="28"/>
        <v>2090.5</v>
      </c>
      <c r="C278">
        <v>289.83</v>
      </c>
      <c r="D278" s="37">
        <v>7.6399999999999995E-14</v>
      </c>
      <c r="E278" s="5">
        <f t="shared" si="29"/>
        <v>87325200000</v>
      </c>
      <c r="F278" s="5">
        <f t="shared" si="30"/>
        <v>51367764705882.359</v>
      </c>
      <c r="G278" s="37">
        <v>7.5300000000000005E-15</v>
      </c>
      <c r="H278" s="5">
        <f t="shared" si="31"/>
        <v>15014820000.000002</v>
      </c>
      <c r="I278" s="5">
        <f t="shared" si="32"/>
        <v>8832247058823.5313</v>
      </c>
      <c r="J278" s="37">
        <v>3.8999999999999998E-14</v>
      </c>
      <c r="K278" s="5">
        <f t="shared" si="33"/>
        <v>61190999999.999992</v>
      </c>
      <c r="L278" s="5">
        <f t="shared" si="34"/>
        <v>35994705882352.938</v>
      </c>
      <c r="O278" s="5"/>
      <c r="P278" s="6"/>
      <c r="Q278" s="5"/>
      <c r="AD278" s="5"/>
      <c r="AE278" s="6"/>
      <c r="AF278" s="5"/>
    </row>
    <row r="279" spans="1:32" x14ac:dyDescent="0.35">
      <c r="A279">
        <v>55581.1</v>
      </c>
      <c r="B279" s="2">
        <f t="shared" si="28"/>
        <v>2098</v>
      </c>
      <c r="C279">
        <v>290.57</v>
      </c>
      <c r="D279" s="37">
        <v>9.5200000000000001E-14</v>
      </c>
      <c r="E279" s="5">
        <f t="shared" si="29"/>
        <v>108813600000</v>
      </c>
      <c r="F279" s="5">
        <f t="shared" si="30"/>
        <v>64008000000000</v>
      </c>
      <c r="G279" s="37">
        <v>-5.8599999999999998E-15</v>
      </c>
      <c r="H279" s="5">
        <f t="shared" si="31"/>
        <v>-11684840000</v>
      </c>
      <c r="I279" s="5">
        <f t="shared" si="32"/>
        <v>-6873435294117.6475</v>
      </c>
      <c r="J279" s="37">
        <v>1.27E-14</v>
      </c>
      <c r="K279" s="5">
        <f t="shared" si="33"/>
        <v>19926300000</v>
      </c>
      <c r="L279" s="5">
        <f t="shared" si="34"/>
        <v>11721352941176.471</v>
      </c>
      <c r="O279" s="5"/>
      <c r="P279" s="6"/>
      <c r="Q279" s="5"/>
      <c r="AD279" s="5"/>
      <c r="AE279" s="6"/>
      <c r="AF279" s="5"/>
    </row>
    <row r="280" spans="1:32" x14ac:dyDescent="0.35">
      <c r="A280">
        <v>55588.6</v>
      </c>
      <c r="B280" s="2">
        <f t="shared" si="28"/>
        <v>2105.5</v>
      </c>
      <c r="C280">
        <v>291.33999999999997</v>
      </c>
      <c r="D280" s="37">
        <v>6.6800000000000003E-14</v>
      </c>
      <c r="E280" s="5">
        <f t="shared" si="29"/>
        <v>76352400000.000015</v>
      </c>
      <c r="F280" s="5">
        <f t="shared" si="30"/>
        <v>44913176470588.25</v>
      </c>
      <c r="G280" s="37">
        <v>-7.8800000000000002E-15</v>
      </c>
      <c r="H280" s="5">
        <f t="shared" si="31"/>
        <v>-15712720000.000002</v>
      </c>
      <c r="I280" s="5">
        <f t="shared" si="32"/>
        <v>-9242776470588.2363</v>
      </c>
      <c r="J280" s="37">
        <v>1.06E-14</v>
      </c>
      <c r="K280" s="5">
        <f t="shared" si="33"/>
        <v>16631400000</v>
      </c>
      <c r="L280" s="5">
        <f t="shared" si="34"/>
        <v>9783176470588.2363</v>
      </c>
      <c r="O280" s="5"/>
      <c r="P280" s="6"/>
      <c r="Q280" s="5"/>
      <c r="AD280" s="5"/>
      <c r="AE280" s="6"/>
      <c r="AF280" s="5"/>
    </row>
    <row r="281" spans="1:32" x14ac:dyDescent="0.35">
      <c r="A281">
        <v>55596.2</v>
      </c>
      <c r="B281" s="2">
        <f t="shared" si="28"/>
        <v>2113.0999999999985</v>
      </c>
      <c r="C281">
        <v>292.10000000000002</v>
      </c>
      <c r="D281" s="37">
        <v>1.09E-13</v>
      </c>
      <c r="E281" s="5">
        <f t="shared" si="29"/>
        <v>124587000000.00002</v>
      </c>
      <c r="F281" s="5">
        <f t="shared" si="30"/>
        <v>73286470588235.313</v>
      </c>
      <c r="G281" s="37">
        <v>3.7E-14</v>
      </c>
      <c r="H281" s="5">
        <f t="shared" si="31"/>
        <v>73778000000</v>
      </c>
      <c r="I281" s="5">
        <f t="shared" si="32"/>
        <v>43398823529411.766</v>
      </c>
      <c r="J281" s="37">
        <v>-4.8500000000000003E-15</v>
      </c>
      <c r="K281" s="5">
        <f t="shared" si="33"/>
        <v>-7609650000</v>
      </c>
      <c r="L281" s="5">
        <f t="shared" si="34"/>
        <v>-4476264705882.3535</v>
      </c>
      <c r="O281" s="5"/>
      <c r="P281" s="6"/>
      <c r="Q281" s="5"/>
      <c r="AD281" s="5"/>
      <c r="AE281" s="6"/>
      <c r="AF281" s="5"/>
    </row>
    <row r="282" spans="1:32" x14ac:dyDescent="0.35">
      <c r="A282">
        <v>55603.7</v>
      </c>
      <c r="B282" s="2">
        <f t="shared" si="28"/>
        <v>2120.5999999999985</v>
      </c>
      <c r="C282">
        <v>292.87</v>
      </c>
      <c r="D282" s="37">
        <v>1.04E-13</v>
      </c>
      <c r="E282" s="5">
        <f t="shared" si="29"/>
        <v>118872000000</v>
      </c>
      <c r="F282" s="5">
        <f t="shared" si="30"/>
        <v>69924705882352.945</v>
      </c>
      <c r="G282" s="37">
        <v>3.5700000000000002E-14</v>
      </c>
      <c r="H282" s="5">
        <f t="shared" si="31"/>
        <v>71185800000</v>
      </c>
      <c r="I282" s="5">
        <f t="shared" si="32"/>
        <v>41874000000000</v>
      </c>
      <c r="J282" s="37">
        <v>-1.92E-15</v>
      </c>
      <c r="K282" s="5">
        <f t="shared" si="33"/>
        <v>-3012480000</v>
      </c>
      <c r="L282" s="5">
        <f t="shared" si="34"/>
        <v>-1772047058823.5295</v>
      </c>
      <c r="O282" s="5"/>
      <c r="P282" s="6"/>
      <c r="Q282" s="5"/>
      <c r="AD282" s="5"/>
      <c r="AE282" s="6"/>
      <c r="AF282" s="5"/>
    </row>
    <row r="283" spans="1:32" x14ac:dyDescent="0.35">
      <c r="A283">
        <v>55611.3</v>
      </c>
      <c r="B283" s="2">
        <f t="shared" si="28"/>
        <v>2128.2000000000044</v>
      </c>
      <c r="C283">
        <v>293.64999999999998</v>
      </c>
      <c r="D283" s="37">
        <v>9.1799999999999998E-14</v>
      </c>
      <c r="E283" s="5">
        <f t="shared" si="29"/>
        <v>104927400000</v>
      </c>
      <c r="F283" s="5">
        <f t="shared" si="30"/>
        <v>61722000000000</v>
      </c>
      <c r="G283" s="37">
        <v>-1.7800000000000001E-14</v>
      </c>
      <c r="H283" s="5">
        <f t="shared" si="31"/>
        <v>-35493200000</v>
      </c>
      <c r="I283" s="5">
        <f t="shared" si="32"/>
        <v>-20878352941176.473</v>
      </c>
      <c r="J283" s="37">
        <v>1.77E-14</v>
      </c>
      <c r="K283" s="5">
        <f t="shared" si="33"/>
        <v>27771300000</v>
      </c>
      <c r="L283" s="5">
        <f t="shared" si="34"/>
        <v>16336058823529.412</v>
      </c>
      <c r="O283" s="5"/>
      <c r="P283" s="6"/>
      <c r="Q283" s="5"/>
      <c r="AD283" s="5"/>
      <c r="AE283" s="6"/>
      <c r="AF283" s="5"/>
    </row>
    <row r="284" spans="1:32" x14ac:dyDescent="0.35">
      <c r="A284">
        <v>55618.9</v>
      </c>
      <c r="B284" s="2">
        <f t="shared" si="28"/>
        <v>2135.8000000000029</v>
      </c>
      <c r="C284">
        <v>294.43</v>
      </c>
      <c r="D284" s="37">
        <v>1.1399999999999999E-13</v>
      </c>
      <c r="E284" s="5">
        <f t="shared" si="29"/>
        <v>130302000000</v>
      </c>
      <c r="F284" s="5">
        <f t="shared" si="30"/>
        <v>76648235294117.656</v>
      </c>
      <c r="G284" s="37">
        <v>-2.89E-15</v>
      </c>
      <c r="H284" s="5">
        <f t="shared" si="31"/>
        <v>-5762660000</v>
      </c>
      <c r="I284" s="5">
        <f t="shared" si="32"/>
        <v>-3389800000000</v>
      </c>
      <c r="J284" s="37">
        <v>-1.8600000000000001E-14</v>
      </c>
      <c r="K284" s="5">
        <f t="shared" si="33"/>
        <v>-29183400000</v>
      </c>
      <c r="L284" s="5">
        <f t="shared" si="34"/>
        <v>-17166705882352.941</v>
      </c>
      <c r="O284" s="5"/>
      <c r="P284" s="6"/>
      <c r="Q284" s="5"/>
      <c r="AD284" s="5"/>
      <c r="AE284" s="6"/>
      <c r="AF284" s="5"/>
    </row>
    <row r="285" spans="1:32" x14ac:dyDescent="0.35">
      <c r="A285">
        <v>55626.400000000001</v>
      </c>
      <c r="B285" s="2">
        <f t="shared" si="28"/>
        <v>2143.3000000000029</v>
      </c>
      <c r="C285">
        <v>295.23</v>
      </c>
      <c r="D285" s="37">
        <v>6.7799999999999999E-14</v>
      </c>
      <c r="E285" s="5">
        <f t="shared" si="29"/>
        <v>77495400000</v>
      </c>
      <c r="F285" s="5">
        <f t="shared" si="30"/>
        <v>45585529411764.711</v>
      </c>
      <c r="G285" s="37">
        <v>1.1200000000000001E-14</v>
      </c>
      <c r="H285" s="5">
        <f t="shared" si="31"/>
        <v>22332800000.000004</v>
      </c>
      <c r="I285" s="5">
        <f t="shared" si="32"/>
        <v>13136941176470.592</v>
      </c>
      <c r="J285" s="37">
        <v>1.02E-14</v>
      </c>
      <c r="K285" s="5">
        <f t="shared" si="33"/>
        <v>16003800000</v>
      </c>
      <c r="L285" s="5">
        <f t="shared" si="34"/>
        <v>9414000000000</v>
      </c>
      <c r="O285" s="5"/>
      <c r="P285" s="6"/>
      <c r="Q285" s="5"/>
      <c r="AD285" s="5"/>
      <c r="AE285" s="6"/>
      <c r="AF285" s="5"/>
    </row>
    <row r="286" spans="1:32" x14ac:dyDescent="0.35">
      <c r="A286">
        <v>55633.9</v>
      </c>
      <c r="B286" s="2">
        <f t="shared" si="28"/>
        <v>2150.8000000000029</v>
      </c>
      <c r="C286">
        <v>296.02</v>
      </c>
      <c r="D286" s="37">
        <v>1.1600000000000001E-13</v>
      </c>
      <c r="E286" s="5">
        <f t="shared" si="29"/>
        <v>132588000000.00002</v>
      </c>
      <c r="F286" s="5">
        <f t="shared" si="30"/>
        <v>77992941176470.594</v>
      </c>
      <c r="G286" s="37">
        <v>2.8400000000000001E-14</v>
      </c>
      <c r="H286" s="5">
        <f t="shared" si="31"/>
        <v>56629600000.000008</v>
      </c>
      <c r="I286" s="5">
        <f t="shared" si="32"/>
        <v>33311529411764.711</v>
      </c>
      <c r="J286" s="37">
        <v>-1.43E-14</v>
      </c>
      <c r="K286" s="5">
        <f t="shared" si="33"/>
        <v>-22436700000</v>
      </c>
      <c r="L286" s="5">
        <f t="shared" si="34"/>
        <v>-13198058823529.412</v>
      </c>
      <c r="O286" s="5"/>
      <c r="P286" s="6"/>
      <c r="Q286" s="5"/>
      <c r="AD286" s="5"/>
      <c r="AE286" s="6"/>
      <c r="AF286" s="5"/>
    </row>
    <row r="287" spans="1:32" x14ac:dyDescent="0.35">
      <c r="A287">
        <v>55641.5</v>
      </c>
      <c r="B287" s="2">
        <f t="shared" si="28"/>
        <v>2158.4000000000015</v>
      </c>
      <c r="C287">
        <v>296.8</v>
      </c>
      <c r="D287" s="37">
        <v>7.7400000000000003E-14</v>
      </c>
      <c r="E287" s="5">
        <f t="shared" si="29"/>
        <v>88468200000.000015</v>
      </c>
      <c r="F287" s="5">
        <f t="shared" si="30"/>
        <v>52040117647058.836</v>
      </c>
      <c r="G287" s="37">
        <v>2.0999999999999999E-14</v>
      </c>
      <c r="H287" s="5">
        <f t="shared" si="31"/>
        <v>41874000000</v>
      </c>
      <c r="I287" s="5">
        <f t="shared" si="32"/>
        <v>24631764705882.355</v>
      </c>
      <c r="J287" s="37">
        <v>1.8300000000000002E-14</v>
      </c>
      <c r="K287" s="5">
        <f t="shared" si="33"/>
        <v>28712700000</v>
      </c>
      <c r="L287" s="5">
        <f t="shared" si="34"/>
        <v>16889823529411.766</v>
      </c>
      <c r="O287" s="5"/>
      <c r="P287" s="6"/>
      <c r="Q287" s="5"/>
      <c r="AD287" s="5"/>
      <c r="AE287" s="6"/>
      <c r="AF287" s="5"/>
    </row>
    <row r="288" spans="1:32" x14ac:dyDescent="0.35">
      <c r="A288">
        <v>55649.2</v>
      </c>
      <c r="B288" s="2">
        <f t="shared" si="28"/>
        <v>2166.0999999999985</v>
      </c>
      <c r="C288">
        <v>297.60000000000002</v>
      </c>
      <c r="D288" s="37">
        <v>1.0499999999999999E-13</v>
      </c>
      <c r="E288" s="5">
        <f t="shared" si="29"/>
        <v>120015000000</v>
      </c>
      <c r="F288" s="5">
        <f t="shared" si="30"/>
        <v>70597058823529.422</v>
      </c>
      <c r="G288" s="37">
        <v>1.28E-14</v>
      </c>
      <c r="H288" s="5">
        <f t="shared" si="31"/>
        <v>25523200000</v>
      </c>
      <c r="I288" s="5">
        <f t="shared" si="32"/>
        <v>15013647058823.529</v>
      </c>
      <c r="J288" s="37">
        <v>-1.08E-14</v>
      </c>
      <c r="K288" s="5">
        <f t="shared" si="33"/>
        <v>-16945200000</v>
      </c>
      <c r="L288" s="5">
        <f t="shared" si="34"/>
        <v>-9967764705882.3535</v>
      </c>
      <c r="O288" s="5"/>
      <c r="P288" s="6"/>
      <c r="Q288" s="5"/>
      <c r="AD288" s="5"/>
      <c r="AE288" s="6"/>
      <c r="AF288" s="5"/>
    </row>
    <row r="289" spans="1:32" x14ac:dyDescent="0.35">
      <c r="A289">
        <v>55657</v>
      </c>
      <c r="B289" s="2">
        <f t="shared" si="28"/>
        <v>2173.9000000000015</v>
      </c>
      <c r="C289">
        <v>298.42</v>
      </c>
      <c r="D289" s="37">
        <v>7.3700000000000004E-14</v>
      </c>
      <c r="E289" s="5">
        <f t="shared" si="29"/>
        <v>84239100000.000015</v>
      </c>
      <c r="F289" s="5">
        <f t="shared" si="30"/>
        <v>49552411764705.891</v>
      </c>
      <c r="G289" s="37">
        <v>3.5700000000000002E-14</v>
      </c>
      <c r="H289" s="5">
        <f t="shared" si="31"/>
        <v>71185800000</v>
      </c>
      <c r="I289" s="5">
        <f t="shared" si="32"/>
        <v>41874000000000</v>
      </c>
      <c r="J289" s="37">
        <v>-1.87E-15</v>
      </c>
      <c r="K289" s="5">
        <f t="shared" si="33"/>
        <v>-2934030000</v>
      </c>
      <c r="L289" s="5">
        <f t="shared" si="34"/>
        <v>-1725900000000</v>
      </c>
      <c r="O289" s="5"/>
      <c r="P289" s="6"/>
      <c r="Q289" s="5"/>
      <c r="AD289" s="5"/>
      <c r="AE289" s="6"/>
      <c r="AF289" s="5"/>
    </row>
    <row r="290" spans="1:32" x14ac:dyDescent="0.35">
      <c r="A290">
        <v>55664.7</v>
      </c>
      <c r="B290" s="2">
        <f t="shared" si="28"/>
        <v>2181.5999999999985</v>
      </c>
      <c r="C290">
        <v>299.23</v>
      </c>
      <c r="D290" s="37">
        <v>6.4599999999999997E-14</v>
      </c>
      <c r="E290" s="5">
        <f t="shared" si="29"/>
        <v>73837800000</v>
      </c>
      <c r="F290" s="5">
        <f t="shared" si="30"/>
        <v>43434000000000</v>
      </c>
      <c r="G290" s="37">
        <v>-2.68E-14</v>
      </c>
      <c r="H290" s="5">
        <f t="shared" si="31"/>
        <v>-53439200000</v>
      </c>
      <c r="I290" s="5">
        <f t="shared" si="32"/>
        <v>-31434823529411.766</v>
      </c>
      <c r="J290" s="37">
        <v>-2.9700000000000002E-14</v>
      </c>
      <c r="K290" s="5">
        <f t="shared" si="33"/>
        <v>-46599300000</v>
      </c>
      <c r="L290" s="5">
        <f t="shared" si="34"/>
        <v>-27411352941176.473</v>
      </c>
      <c r="O290" s="5"/>
      <c r="P290" s="6"/>
      <c r="Q290" s="5"/>
      <c r="AD290" s="5"/>
      <c r="AE290" s="6"/>
      <c r="AF290" s="5"/>
    </row>
    <row r="291" spans="1:32" x14ac:dyDescent="0.35">
      <c r="A291"/>
      <c r="D291" s="3"/>
      <c r="E291"/>
      <c r="F291" s="37"/>
      <c r="L291" s="37"/>
      <c r="AA291" s="37"/>
      <c r="AB291" s="5"/>
      <c r="AC291" s="5"/>
      <c r="AD291" s="5"/>
      <c r="AE291" s="6"/>
    </row>
    <row r="292" spans="1:32" x14ac:dyDescent="0.35">
      <c r="A292" s="3"/>
      <c r="D292" s="3"/>
      <c r="E292" s="38"/>
      <c r="F292" s="4"/>
      <c r="K292" s="38"/>
      <c r="L292" s="4"/>
      <c r="Z292" s="38"/>
      <c r="AA292" s="4"/>
      <c r="AB292" s="5"/>
      <c r="AC292" s="5"/>
      <c r="AD292" s="5"/>
      <c r="AE292" s="6"/>
    </row>
    <row r="293" spans="1:32" x14ac:dyDescent="0.35">
      <c r="A293" s="3"/>
      <c r="D293" s="3"/>
      <c r="E293" s="3"/>
      <c r="F293" s="4"/>
      <c r="L293" s="4"/>
      <c r="AA293" s="4"/>
      <c r="AB293" s="5"/>
      <c r="AC293" s="5"/>
      <c r="AD293" s="5"/>
      <c r="AE293" s="6"/>
    </row>
    <row r="294" spans="1:32" x14ac:dyDescent="0.35">
      <c r="A294" s="3"/>
      <c r="C294" s="3"/>
      <c r="D294" s="3"/>
      <c r="E294" s="3"/>
      <c r="F294" s="4"/>
      <c r="L294" s="4"/>
      <c r="AA294" s="4"/>
      <c r="AB294" s="5"/>
      <c r="AC294" s="5"/>
      <c r="AD294" s="5"/>
      <c r="AE294" s="6"/>
    </row>
    <row r="295" spans="1:32" x14ac:dyDescent="0.35">
      <c r="A295" s="3"/>
      <c r="C295" s="3"/>
      <c r="D295" s="3"/>
      <c r="E295" s="3"/>
      <c r="F295" s="4"/>
      <c r="L295" s="4"/>
      <c r="AA295" s="4"/>
      <c r="AB295" s="5"/>
      <c r="AC295" s="5"/>
      <c r="AD295" s="5"/>
      <c r="AE295" s="6"/>
    </row>
    <row r="296" spans="1:32" x14ac:dyDescent="0.35">
      <c r="A296" s="3"/>
      <c r="C296" s="3"/>
      <c r="D296" s="3"/>
      <c r="E296" s="3"/>
      <c r="F296" s="4"/>
      <c r="L296" s="4"/>
      <c r="AA296" s="4"/>
    </row>
    <row r="297" spans="1:32" x14ac:dyDescent="0.35">
      <c r="A297" s="3"/>
      <c r="C297" s="3"/>
      <c r="D297" s="3"/>
      <c r="E297" s="3"/>
      <c r="F297" s="4"/>
      <c r="L297" s="4"/>
      <c r="AA297" s="4"/>
    </row>
    <row r="298" spans="1:32" x14ac:dyDescent="0.35">
      <c r="A298" s="3"/>
      <c r="C298" s="3"/>
      <c r="D298" s="3"/>
      <c r="E298" s="3"/>
      <c r="F298" s="4"/>
      <c r="L298" s="4"/>
      <c r="AA298" s="4"/>
    </row>
    <row r="299" spans="1:32" x14ac:dyDescent="0.35">
      <c r="A299" s="3"/>
      <c r="C299" s="3"/>
      <c r="D299" s="3"/>
      <c r="E299" s="3"/>
      <c r="F299" s="4"/>
      <c r="L299" s="4"/>
      <c r="AA299" s="4"/>
    </row>
    <row r="300" spans="1:32" x14ac:dyDescent="0.35">
      <c r="A300" s="3"/>
      <c r="C300" s="3"/>
      <c r="D300" s="3"/>
      <c r="E300" s="3"/>
      <c r="F300" s="4"/>
      <c r="L300" s="4"/>
      <c r="AA300" s="4"/>
    </row>
    <row r="301" spans="1:32" x14ac:dyDescent="0.35">
      <c r="A301" s="3"/>
      <c r="D301" s="3"/>
      <c r="E301" s="3"/>
      <c r="F301" s="4"/>
      <c r="L301" s="4"/>
      <c r="AA301" s="4"/>
    </row>
    <row r="302" spans="1:32" x14ac:dyDescent="0.35">
      <c r="A302" s="3"/>
      <c r="D302" s="3"/>
      <c r="E302" s="3"/>
      <c r="F302" s="4"/>
      <c r="L302" s="4"/>
      <c r="AA302" s="4"/>
    </row>
    <row r="303" spans="1:32" x14ac:dyDescent="0.35">
      <c r="A303" s="3"/>
      <c r="D303" s="3"/>
      <c r="E303" s="3"/>
      <c r="F303" s="4"/>
      <c r="L303" s="4"/>
      <c r="AA303" s="4"/>
    </row>
    <row r="304" spans="1:32" x14ac:dyDescent="0.35">
      <c r="A304" s="3"/>
      <c r="D304" s="3"/>
      <c r="E304" s="3"/>
      <c r="F304" s="4"/>
      <c r="L304" s="4"/>
      <c r="AA304" s="4"/>
    </row>
    <row r="305" spans="1:27" x14ac:dyDescent="0.35">
      <c r="A305" s="3"/>
      <c r="D305" s="3"/>
      <c r="E305" s="3"/>
      <c r="F305" s="4"/>
      <c r="L305" s="4"/>
      <c r="AA305" s="4"/>
    </row>
    <row r="306" spans="1:27" x14ac:dyDescent="0.35">
      <c r="A306" s="3"/>
      <c r="D306" s="3"/>
      <c r="E306" s="3"/>
      <c r="F306" s="4"/>
      <c r="L306" s="4"/>
      <c r="AA306" s="4"/>
    </row>
    <row r="307" spans="1:27" x14ac:dyDescent="0.35">
      <c r="A307" s="3"/>
      <c r="D307" s="3"/>
      <c r="E307" s="3"/>
      <c r="F307" s="4"/>
      <c r="L307" s="4"/>
      <c r="AA307" s="4"/>
    </row>
    <row r="308" spans="1:27" x14ac:dyDescent="0.35">
      <c r="A308" s="3"/>
      <c r="D308" s="3"/>
      <c r="E308" s="3"/>
      <c r="F308" s="4"/>
      <c r="L308" s="4"/>
      <c r="AA308" s="4"/>
    </row>
    <row r="309" spans="1:27" x14ac:dyDescent="0.35">
      <c r="A309" s="3"/>
      <c r="D309" s="3"/>
      <c r="E309" s="3"/>
      <c r="F309" s="4"/>
      <c r="L309" s="4"/>
      <c r="AA309" s="4"/>
    </row>
    <row r="310" spans="1:27" x14ac:dyDescent="0.35">
      <c r="A310" s="3"/>
      <c r="D310" s="3"/>
      <c r="E310" s="3"/>
      <c r="F310" s="4"/>
      <c r="L310" s="4"/>
      <c r="AA310" s="4"/>
    </row>
    <row r="311" spans="1:27" x14ac:dyDescent="0.35">
      <c r="A311" s="3"/>
      <c r="D311" s="3"/>
      <c r="E311" s="3"/>
      <c r="F311" s="4"/>
      <c r="L311" s="4"/>
      <c r="AA311" s="4"/>
    </row>
    <row r="312" spans="1:27" x14ac:dyDescent="0.35">
      <c r="A312" s="3"/>
      <c r="D312" s="3"/>
      <c r="E312" s="3"/>
      <c r="F312" s="4"/>
      <c r="L312" s="4"/>
      <c r="AA312" s="4"/>
    </row>
    <row r="313" spans="1:27" x14ac:dyDescent="0.35">
      <c r="A313" s="3"/>
      <c r="D313" s="3"/>
      <c r="E313" s="3"/>
      <c r="F313" s="4"/>
      <c r="L313" s="4"/>
      <c r="AA313" s="4"/>
    </row>
    <row r="314" spans="1:27" x14ac:dyDescent="0.35">
      <c r="A314" s="3"/>
      <c r="D314" s="3"/>
      <c r="E314" s="3"/>
      <c r="F314" s="4"/>
      <c r="L314" s="4"/>
      <c r="AA314" s="4"/>
    </row>
    <row r="315" spans="1:27" x14ac:dyDescent="0.35">
      <c r="A315" s="3"/>
      <c r="D315" s="3"/>
      <c r="E315" s="3"/>
      <c r="F315" s="4"/>
      <c r="L315" s="4"/>
      <c r="AA315" s="4"/>
    </row>
    <row r="316" spans="1:27" x14ac:dyDescent="0.35">
      <c r="A316" s="3"/>
      <c r="D316" s="3"/>
      <c r="E316" s="3"/>
      <c r="F316" s="4"/>
      <c r="L316" s="4"/>
      <c r="AA316" s="4"/>
    </row>
    <row r="317" spans="1:27" x14ac:dyDescent="0.35">
      <c r="A317" s="3"/>
      <c r="D317" s="3"/>
      <c r="E317" s="3"/>
      <c r="F317" s="4"/>
      <c r="L317" s="4"/>
      <c r="AA317" s="4"/>
    </row>
    <row r="318" spans="1:27" x14ac:dyDescent="0.35">
      <c r="A318" s="3"/>
      <c r="D318" s="3"/>
      <c r="E318" s="3"/>
      <c r="F318" s="4"/>
      <c r="L318" s="4"/>
      <c r="AA318" s="4"/>
    </row>
    <row r="319" spans="1:27" x14ac:dyDescent="0.35">
      <c r="A319" s="3"/>
      <c r="D319" s="3"/>
      <c r="E319" s="3"/>
      <c r="F319" s="4"/>
      <c r="L319" s="4"/>
      <c r="AA319" s="4"/>
    </row>
    <row r="320" spans="1:27" x14ac:dyDescent="0.35">
      <c r="A320" s="3"/>
      <c r="D320" s="3"/>
      <c r="E320" s="3"/>
      <c r="F320" s="4"/>
      <c r="L320" s="4"/>
      <c r="AA320" s="4"/>
    </row>
    <row r="321" spans="1:27" x14ac:dyDescent="0.35">
      <c r="A321" s="3"/>
      <c r="D321" s="3"/>
      <c r="E321" s="3"/>
      <c r="F321" s="4"/>
      <c r="L321" s="4"/>
      <c r="AA321" s="4"/>
    </row>
    <row r="322" spans="1:27" x14ac:dyDescent="0.35">
      <c r="A322" s="3"/>
      <c r="D322" s="3"/>
      <c r="E322" s="3"/>
      <c r="F322" s="4"/>
      <c r="L322" s="4"/>
      <c r="AA322" s="4"/>
    </row>
    <row r="323" spans="1:27" x14ac:dyDescent="0.35">
      <c r="A323" s="3"/>
      <c r="D323" s="3"/>
      <c r="E323" s="3"/>
      <c r="F323" s="4"/>
      <c r="L323" s="4"/>
      <c r="AA323" s="4"/>
    </row>
    <row r="324" spans="1:27" x14ac:dyDescent="0.35">
      <c r="A324" s="3"/>
      <c r="D324" s="3"/>
      <c r="E324" s="3"/>
      <c r="F324" s="4"/>
      <c r="L324" s="4"/>
      <c r="AA324" s="4"/>
    </row>
    <row r="325" spans="1:27" x14ac:dyDescent="0.35">
      <c r="A325" s="3"/>
      <c r="D325" s="3"/>
      <c r="E325" s="3"/>
      <c r="F325" s="4"/>
      <c r="L325" s="4"/>
      <c r="AA325" s="4"/>
    </row>
    <row r="326" spans="1:27" x14ac:dyDescent="0.35">
      <c r="A326" s="3"/>
      <c r="D326" s="3"/>
      <c r="E326" s="3"/>
      <c r="F326" s="4"/>
      <c r="L326" s="4"/>
      <c r="AA326" s="4"/>
    </row>
    <row r="327" spans="1:27" x14ac:dyDescent="0.35">
      <c r="A327" s="3"/>
      <c r="D327" s="3"/>
      <c r="E327" s="3"/>
      <c r="F327" s="4"/>
      <c r="L327" s="4"/>
      <c r="AA327" s="4"/>
    </row>
    <row r="328" spans="1:27" x14ac:dyDescent="0.35">
      <c r="A328" s="3"/>
      <c r="D328" s="3"/>
      <c r="E328" s="3"/>
      <c r="F328" s="4"/>
      <c r="L328" s="4"/>
      <c r="AA328" s="4"/>
    </row>
    <row r="329" spans="1:27" x14ac:dyDescent="0.35">
      <c r="A329" s="3"/>
      <c r="D329" s="3"/>
      <c r="E329" s="3"/>
      <c r="F329" s="4"/>
      <c r="L329" s="4"/>
      <c r="AA329" s="4"/>
    </row>
    <row r="330" spans="1:27" x14ac:dyDescent="0.35">
      <c r="A330" s="3"/>
      <c r="D330" s="3"/>
      <c r="E330" s="3"/>
      <c r="F330" s="4"/>
      <c r="L330" s="4"/>
      <c r="AA330" s="4"/>
    </row>
    <row r="331" spans="1:27" x14ac:dyDescent="0.35">
      <c r="A331" s="3"/>
      <c r="D331" s="3"/>
      <c r="E331" s="3"/>
      <c r="F331" s="4"/>
      <c r="L331" s="4"/>
      <c r="AA331" s="4"/>
    </row>
    <row r="332" spans="1:27" x14ac:dyDescent="0.35">
      <c r="A332" s="3"/>
      <c r="D332" s="3"/>
      <c r="E332" s="3"/>
      <c r="F332" s="4"/>
      <c r="L332" s="4"/>
      <c r="AA332" s="4"/>
    </row>
    <row r="333" spans="1:27" x14ac:dyDescent="0.35">
      <c r="A333" s="3"/>
      <c r="D333" s="3"/>
      <c r="E333" s="3"/>
      <c r="F333" s="4"/>
      <c r="L333" s="4"/>
      <c r="AA333" s="4"/>
    </row>
    <row r="334" spans="1:27" x14ac:dyDescent="0.35">
      <c r="A334" s="3"/>
      <c r="D334" s="3"/>
      <c r="E334" s="3"/>
      <c r="F334" s="4"/>
      <c r="L334" s="4"/>
      <c r="AA334" s="4"/>
    </row>
    <row r="335" spans="1:27" x14ac:dyDescent="0.35">
      <c r="A335" s="3"/>
      <c r="D335" s="3"/>
      <c r="E335" s="3"/>
      <c r="F335" s="4"/>
      <c r="L335" s="4"/>
      <c r="AA335" s="4"/>
    </row>
    <row r="336" spans="1:27" x14ac:dyDescent="0.35">
      <c r="A336" s="3"/>
      <c r="D336" s="3"/>
      <c r="E336" s="3"/>
      <c r="F336" s="4"/>
      <c r="L336" s="4"/>
      <c r="AA336" s="4"/>
    </row>
    <row r="337" spans="1:27" x14ac:dyDescent="0.35">
      <c r="A337" s="3"/>
      <c r="D337" s="3"/>
      <c r="E337" s="3"/>
      <c r="F337" s="4"/>
      <c r="L337" s="4"/>
      <c r="AA337" s="4"/>
    </row>
    <row r="338" spans="1:27" x14ac:dyDescent="0.35">
      <c r="A338" s="3"/>
      <c r="D338" s="3"/>
      <c r="E338" s="3"/>
      <c r="F338" s="4"/>
      <c r="L338" s="4"/>
      <c r="AA338" s="4"/>
    </row>
    <row r="339" spans="1:27" x14ac:dyDescent="0.35">
      <c r="A339" s="3"/>
      <c r="D339" s="3"/>
      <c r="E339" s="3"/>
      <c r="F339" s="4"/>
      <c r="L339" s="4"/>
      <c r="AA339" s="4"/>
    </row>
    <row r="340" spans="1:27" x14ac:dyDescent="0.35">
      <c r="A340" s="3"/>
      <c r="D340" s="3"/>
      <c r="E340" s="3"/>
      <c r="F340" s="4"/>
      <c r="L340" s="4"/>
      <c r="AA340" s="4"/>
    </row>
    <row r="341" spans="1:27" x14ac:dyDescent="0.35">
      <c r="A341" s="3"/>
      <c r="D341" s="3"/>
      <c r="E341" s="3"/>
      <c r="F341" s="4"/>
      <c r="L341" s="4"/>
      <c r="AA341" s="4"/>
    </row>
    <row r="342" spans="1:27" x14ac:dyDescent="0.35">
      <c r="A342" s="3"/>
      <c r="D342" s="3"/>
      <c r="E342" s="3"/>
      <c r="F342" s="4"/>
      <c r="L342" s="4"/>
      <c r="AA342" s="4"/>
    </row>
    <row r="343" spans="1:27" x14ac:dyDescent="0.35">
      <c r="A343" s="3"/>
      <c r="D343" s="3"/>
      <c r="E343" s="3"/>
      <c r="F343" s="4"/>
      <c r="L343" s="4"/>
      <c r="AA343" s="4"/>
    </row>
    <row r="344" spans="1:27" x14ac:dyDescent="0.35">
      <c r="A344" s="3"/>
      <c r="D344" s="3"/>
      <c r="E344" s="3"/>
      <c r="F344" s="4"/>
      <c r="L344" s="4"/>
      <c r="AA344" s="4"/>
    </row>
    <row r="345" spans="1:27" x14ac:dyDescent="0.35">
      <c r="A345" s="3"/>
      <c r="D345" s="3"/>
      <c r="E345" s="3"/>
      <c r="F345" s="4"/>
      <c r="L345" s="4"/>
      <c r="AA345" s="4"/>
    </row>
    <row r="346" spans="1:27" x14ac:dyDescent="0.35">
      <c r="A346" s="3"/>
      <c r="D346" s="3"/>
      <c r="E346" s="3"/>
      <c r="F346" s="4"/>
      <c r="L346" s="4"/>
      <c r="AA346" s="4"/>
    </row>
    <row r="347" spans="1:27" x14ac:dyDescent="0.35">
      <c r="A347" s="3"/>
      <c r="D347" s="3"/>
      <c r="E347" s="3"/>
      <c r="F347" s="4"/>
      <c r="L347" s="4"/>
      <c r="AA347" s="4"/>
    </row>
    <row r="348" spans="1:27" x14ac:dyDescent="0.35">
      <c r="A348" s="3"/>
      <c r="D348" s="3"/>
      <c r="E348" s="3"/>
      <c r="F348" s="4"/>
      <c r="L348" s="4"/>
      <c r="AA348" s="4"/>
    </row>
    <row r="349" spans="1:27" x14ac:dyDescent="0.35">
      <c r="A349" s="3"/>
      <c r="D349" s="3"/>
      <c r="E349" s="3"/>
      <c r="F349" s="4"/>
      <c r="L349" s="4"/>
      <c r="AA349" s="4"/>
    </row>
    <row r="350" spans="1:27" x14ac:dyDescent="0.35">
      <c r="A350" s="3"/>
      <c r="D350" s="3"/>
      <c r="E350" s="3"/>
      <c r="F350" s="4"/>
      <c r="L350" s="4"/>
      <c r="AA350" s="4"/>
    </row>
    <row r="351" spans="1:27" x14ac:dyDescent="0.35">
      <c r="A351" s="3"/>
      <c r="D351" s="3"/>
      <c r="E351" s="3"/>
      <c r="F351" s="4"/>
      <c r="L351" s="4"/>
      <c r="AA351" s="4"/>
    </row>
    <row r="352" spans="1:27" x14ac:dyDescent="0.35">
      <c r="A352" s="3"/>
      <c r="D352" s="3"/>
      <c r="E352" s="3"/>
      <c r="F352" s="4"/>
      <c r="L352" s="4"/>
      <c r="AA352" s="4"/>
    </row>
    <row r="353" spans="1:27" x14ac:dyDescent="0.35">
      <c r="A353" s="3"/>
      <c r="D353" s="3"/>
      <c r="E353" s="3"/>
      <c r="F353" s="4"/>
      <c r="L353" s="4"/>
      <c r="AA353" s="4"/>
    </row>
    <row r="354" spans="1:27" x14ac:dyDescent="0.35">
      <c r="A354" s="3"/>
      <c r="D354" s="3"/>
      <c r="E354" s="3"/>
      <c r="F354" s="4"/>
      <c r="L354" s="4"/>
      <c r="AA354" s="4"/>
    </row>
    <row r="355" spans="1:27" x14ac:dyDescent="0.35">
      <c r="A355" s="3"/>
      <c r="D355" s="3"/>
      <c r="E355" s="3"/>
      <c r="F355" s="4"/>
      <c r="L355" s="4"/>
      <c r="AA355" s="4"/>
    </row>
    <row r="356" spans="1:27" x14ac:dyDescent="0.35">
      <c r="A356" s="3"/>
      <c r="D356" s="3"/>
      <c r="E356" s="3"/>
      <c r="F356" s="4"/>
      <c r="L356" s="4"/>
      <c r="AA356" s="4"/>
    </row>
    <row r="357" spans="1:27" x14ac:dyDescent="0.35">
      <c r="A357" s="3"/>
      <c r="D357" s="3"/>
      <c r="E357" s="3"/>
      <c r="F357" s="4"/>
      <c r="L357" s="4"/>
      <c r="AA357" s="4"/>
    </row>
    <row r="358" spans="1:27" x14ac:dyDescent="0.35">
      <c r="A358" s="3"/>
      <c r="D358" s="3"/>
      <c r="E358" s="3"/>
      <c r="F358" s="4"/>
      <c r="L358" s="4"/>
      <c r="AA358" s="4"/>
    </row>
    <row r="359" spans="1:27" x14ac:dyDescent="0.35">
      <c r="A359" s="3"/>
      <c r="D359" s="3"/>
      <c r="E359" s="3"/>
      <c r="F359" s="4"/>
      <c r="L359" s="4"/>
      <c r="AA359" s="4"/>
    </row>
    <row r="360" spans="1:27" x14ac:dyDescent="0.35">
      <c r="A360" s="3"/>
      <c r="D360" s="3"/>
      <c r="E360" s="3"/>
      <c r="F360" s="4"/>
      <c r="L360" s="4"/>
      <c r="AA360" s="4"/>
    </row>
    <row r="361" spans="1:27" x14ac:dyDescent="0.35">
      <c r="A361" s="3"/>
      <c r="D361" s="3"/>
      <c r="E361" s="3"/>
      <c r="F361" s="4"/>
      <c r="L361" s="4"/>
      <c r="AA361" s="4"/>
    </row>
    <row r="362" spans="1:27" x14ac:dyDescent="0.35">
      <c r="A362" s="3"/>
      <c r="D362" s="3"/>
      <c r="E362" s="3"/>
      <c r="F362" s="4"/>
      <c r="L362" s="4"/>
      <c r="AA362" s="4"/>
    </row>
    <row r="363" spans="1:27" x14ac:dyDescent="0.35">
      <c r="A363" s="3"/>
      <c r="D363" s="3"/>
      <c r="E363" s="3"/>
      <c r="F363" s="4"/>
      <c r="L363" s="4"/>
      <c r="AA363" s="4"/>
    </row>
    <row r="364" spans="1:27" x14ac:dyDescent="0.35">
      <c r="A364" s="3"/>
      <c r="D364" s="3"/>
      <c r="E364" s="3"/>
      <c r="F364" s="4"/>
      <c r="L364" s="4"/>
      <c r="AA364" s="4"/>
    </row>
    <row r="365" spans="1:27" x14ac:dyDescent="0.35">
      <c r="A365" s="3"/>
      <c r="D365" s="3"/>
      <c r="E365" s="3"/>
      <c r="F365" s="4"/>
      <c r="L365" s="4"/>
      <c r="AA365" s="4"/>
    </row>
    <row r="366" spans="1:27" x14ac:dyDescent="0.35">
      <c r="A366" s="3"/>
      <c r="D366" s="3"/>
      <c r="E366" s="3"/>
      <c r="F366" s="4"/>
      <c r="L366" s="4"/>
      <c r="AA366" s="4"/>
    </row>
    <row r="367" spans="1:27" x14ac:dyDescent="0.35">
      <c r="A367" s="3"/>
      <c r="D367" s="3"/>
      <c r="E367" s="3"/>
      <c r="F367" s="4"/>
      <c r="L367" s="4"/>
      <c r="AA367" s="4"/>
    </row>
    <row r="368" spans="1:27" x14ac:dyDescent="0.35">
      <c r="A368" s="3"/>
      <c r="D368" s="3"/>
      <c r="E368" s="3"/>
      <c r="F368" s="4"/>
      <c r="L368" s="4"/>
      <c r="AA368" s="4"/>
    </row>
    <row r="369" spans="1:27" x14ac:dyDescent="0.35">
      <c r="A369" s="3"/>
      <c r="D369" s="3"/>
      <c r="E369" s="3"/>
      <c r="F369" s="4"/>
      <c r="L369" s="4"/>
      <c r="AA369" s="4"/>
    </row>
    <row r="370" spans="1:27" x14ac:dyDescent="0.35">
      <c r="A370" s="3"/>
      <c r="D370" s="3"/>
      <c r="E370" s="3"/>
      <c r="F370" s="4"/>
      <c r="L370" s="4"/>
      <c r="AA370" s="4"/>
    </row>
    <row r="371" spans="1:27" x14ac:dyDescent="0.35">
      <c r="A371" s="3"/>
      <c r="D371" s="3"/>
      <c r="E371" s="3"/>
      <c r="F371" s="4"/>
      <c r="L371" s="4"/>
      <c r="AA371" s="4"/>
    </row>
    <row r="372" spans="1:27" x14ac:dyDescent="0.35">
      <c r="A372" s="3"/>
      <c r="D372" s="3"/>
      <c r="E372" s="3"/>
      <c r="F372" s="4"/>
      <c r="L372" s="4"/>
      <c r="AA372" s="4"/>
    </row>
    <row r="373" spans="1:27" x14ac:dyDescent="0.35">
      <c r="A373" s="3"/>
      <c r="D373" s="3"/>
      <c r="E373" s="3"/>
      <c r="F373" s="4"/>
      <c r="L373" s="4"/>
      <c r="AA373" s="4"/>
    </row>
    <row r="374" spans="1:27" x14ac:dyDescent="0.35">
      <c r="A374" s="3"/>
      <c r="D374" s="3"/>
      <c r="E374" s="3"/>
      <c r="F374" s="4"/>
      <c r="L374" s="4"/>
      <c r="AA374" s="4"/>
    </row>
    <row r="375" spans="1:27" x14ac:dyDescent="0.35">
      <c r="A375" s="3"/>
      <c r="D375" s="3"/>
      <c r="E375" s="3"/>
      <c r="F375" s="4"/>
      <c r="L375" s="4"/>
      <c r="AA375" s="4"/>
    </row>
    <row r="376" spans="1:27" x14ac:dyDescent="0.35">
      <c r="A376" s="3"/>
      <c r="D376" s="3"/>
      <c r="E376" s="3"/>
      <c r="F376" s="4"/>
      <c r="L376" s="4"/>
      <c r="AA376" s="4"/>
    </row>
    <row r="377" spans="1:27" x14ac:dyDescent="0.35">
      <c r="A377" s="3"/>
      <c r="D377" s="3"/>
      <c r="E377" s="3"/>
      <c r="F377" s="4"/>
      <c r="L377" s="4"/>
      <c r="AA377" s="4"/>
    </row>
    <row r="378" spans="1:27" x14ac:dyDescent="0.35">
      <c r="A378" s="3"/>
      <c r="D378" s="3"/>
      <c r="E378" s="3"/>
      <c r="F378" s="4"/>
      <c r="L378" s="4"/>
      <c r="AA378" s="4"/>
    </row>
    <row r="379" spans="1:27" x14ac:dyDescent="0.35">
      <c r="A379" s="3"/>
      <c r="D379" s="3"/>
      <c r="E379" s="3"/>
      <c r="F379" s="4"/>
      <c r="L379" s="4"/>
      <c r="AA379" s="4"/>
    </row>
    <row r="380" spans="1:27" x14ac:dyDescent="0.35">
      <c r="A380" s="3"/>
      <c r="D380" s="3"/>
      <c r="E380" s="3"/>
      <c r="F380" s="4"/>
      <c r="L380" s="4"/>
      <c r="AA380" s="4"/>
    </row>
    <row r="381" spans="1:27" x14ac:dyDescent="0.35">
      <c r="A381" s="3"/>
      <c r="D381" s="3"/>
      <c r="E381" s="3"/>
      <c r="F381" s="4"/>
      <c r="L381" s="4"/>
      <c r="AA381" s="4"/>
    </row>
    <row r="382" spans="1:27" x14ac:dyDescent="0.35">
      <c r="A382" s="3"/>
      <c r="D382" s="3"/>
      <c r="E382" s="3"/>
      <c r="F382" s="4"/>
      <c r="L382" s="4"/>
      <c r="AA382" s="4"/>
    </row>
    <row r="383" spans="1:27" x14ac:dyDescent="0.35">
      <c r="A383" s="3"/>
      <c r="D383" s="3"/>
      <c r="E383" s="3"/>
      <c r="F383" s="4"/>
      <c r="L383" s="4"/>
      <c r="AA383" s="4"/>
    </row>
    <row r="384" spans="1:27" x14ac:dyDescent="0.35">
      <c r="A384" s="3"/>
      <c r="D384" s="3"/>
      <c r="E384" s="3"/>
      <c r="F384" s="4"/>
      <c r="L384" s="4"/>
      <c r="AA384" s="4"/>
    </row>
    <row r="385" spans="1:27" x14ac:dyDescent="0.35">
      <c r="A385" s="3"/>
      <c r="D385" s="3"/>
      <c r="E385" s="3"/>
      <c r="F385" s="4"/>
      <c r="L385" s="4"/>
      <c r="AA385" s="4"/>
    </row>
    <row r="386" spans="1:27" x14ac:dyDescent="0.35">
      <c r="A386" s="3"/>
      <c r="D386" s="3"/>
      <c r="E386" s="3"/>
      <c r="F386" s="4"/>
      <c r="L386" s="4"/>
      <c r="AA386" s="4"/>
    </row>
    <row r="387" spans="1:27" x14ac:dyDescent="0.35">
      <c r="A387" s="3"/>
      <c r="D387" s="3"/>
      <c r="E387" s="3"/>
      <c r="F387" s="4"/>
      <c r="L387" s="4"/>
      <c r="AA387" s="4"/>
    </row>
    <row r="388" spans="1:27" x14ac:dyDescent="0.35">
      <c r="A388" s="3"/>
      <c r="D388" s="3"/>
      <c r="E388" s="3"/>
      <c r="F388" s="4"/>
      <c r="L388" s="4"/>
      <c r="AA388" s="4"/>
    </row>
    <row r="389" spans="1:27" x14ac:dyDescent="0.35">
      <c r="A389" s="3"/>
      <c r="D389" s="3"/>
      <c r="E389" s="3"/>
      <c r="F389" s="4"/>
      <c r="L389" s="4"/>
      <c r="AA389" s="4"/>
    </row>
    <row r="390" spans="1:27" x14ac:dyDescent="0.35">
      <c r="A390" s="3"/>
      <c r="D390" s="3"/>
      <c r="E390" s="3"/>
      <c r="F390" s="4"/>
      <c r="L390" s="4"/>
      <c r="AA390" s="4"/>
    </row>
    <row r="391" spans="1:27" x14ac:dyDescent="0.35">
      <c r="A391" s="3"/>
      <c r="D391" s="3"/>
      <c r="E391" s="3"/>
      <c r="F391" s="4"/>
      <c r="L391" s="4"/>
      <c r="AA391" s="4"/>
    </row>
    <row r="392" spans="1:27" x14ac:dyDescent="0.35">
      <c r="A392" s="3"/>
      <c r="D392" s="3"/>
      <c r="E392" s="3"/>
      <c r="F392" s="4"/>
      <c r="L392" s="4"/>
      <c r="AA392" s="4"/>
    </row>
    <row r="393" spans="1:27" x14ac:dyDescent="0.35">
      <c r="A393" s="3"/>
      <c r="D393" s="3"/>
      <c r="E393" s="3"/>
      <c r="F393" s="4"/>
      <c r="L393" s="4"/>
      <c r="AA393" s="4"/>
    </row>
    <row r="394" spans="1:27" x14ac:dyDescent="0.35">
      <c r="A394" s="3"/>
      <c r="D394" s="3"/>
      <c r="E394" s="3"/>
      <c r="F394" s="4"/>
      <c r="L394" s="4"/>
      <c r="AA394" s="4"/>
    </row>
    <row r="395" spans="1:27" x14ac:dyDescent="0.35">
      <c r="A395" s="3"/>
      <c r="D395" s="3"/>
      <c r="E395" s="3"/>
      <c r="F395" s="4"/>
      <c r="L395" s="4"/>
      <c r="AA395" s="4"/>
    </row>
    <row r="396" spans="1:27" x14ac:dyDescent="0.35">
      <c r="A396" s="3"/>
      <c r="D396" s="3"/>
      <c r="E396" s="3"/>
      <c r="F396" s="4"/>
      <c r="L396" s="4"/>
      <c r="AA396" s="4"/>
    </row>
    <row r="397" spans="1:27" x14ac:dyDescent="0.35">
      <c r="A397" s="3"/>
      <c r="D397" s="3"/>
      <c r="E397" s="3"/>
      <c r="F397" s="4"/>
      <c r="L397" s="4"/>
      <c r="AA397" s="4"/>
    </row>
    <row r="398" spans="1:27" x14ac:dyDescent="0.35">
      <c r="A398" s="3"/>
      <c r="D398" s="3"/>
      <c r="E398" s="3"/>
      <c r="F398" s="4"/>
      <c r="L398" s="4"/>
      <c r="AA398" s="4"/>
    </row>
    <row r="399" spans="1:27" x14ac:dyDescent="0.35">
      <c r="A399" s="3"/>
      <c r="D399" s="3"/>
      <c r="E399" s="3"/>
      <c r="F399" s="4"/>
      <c r="L399" s="4"/>
      <c r="AA399" s="4"/>
    </row>
    <row r="400" spans="1:27" x14ac:dyDescent="0.35">
      <c r="A400" s="3"/>
      <c r="D400" s="3"/>
      <c r="E400" s="3"/>
      <c r="F400" s="4"/>
      <c r="L400" s="4"/>
      <c r="AA400" s="4"/>
    </row>
    <row r="401" spans="1:27" x14ac:dyDescent="0.35">
      <c r="A401" s="3"/>
      <c r="D401" s="3"/>
      <c r="E401" s="3"/>
      <c r="F401" s="4"/>
      <c r="L401" s="4"/>
      <c r="AA401" s="4"/>
    </row>
    <row r="402" spans="1:27" x14ac:dyDescent="0.35">
      <c r="A402" s="3"/>
      <c r="D402" s="3"/>
      <c r="E402" s="3"/>
      <c r="F402" s="4"/>
      <c r="L402" s="4"/>
      <c r="AA402" s="4"/>
    </row>
    <row r="403" spans="1:27" x14ac:dyDescent="0.35">
      <c r="A403" s="3"/>
      <c r="D403" s="3"/>
      <c r="E403" s="3"/>
      <c r="F403" s="4"/>
      <c r="L403" s="4"/>
      <c r="AA403" s="4"/>
    </row>
    <row r="404" spans="1:27" x14ac:dyDescent="0.35">
      <c r="A404" s="3"/>
      <c r="D404" s="3"/>
      <c r="E404" s="3"/>
      <c r="F404" s="4"/>
      <c r="L404" s="4"/>
      <c r="AA404" s="4"/>
    </row>
    <row r="405" spans="1:27" x14ac:dyDescent="0.35">
      <c r="A405" s="3"/>
      <c r="D405" s="3"/>
      <c r="E405" s="3"/>
      <c r="F405" s="4"/>
      <c r="L405" s="4"/>
      <c r="AA405" s="4"/>
    </row>
    <row r="406" spans="1:27" x14ac:dyDescent="0.35">
      <c r="A406" s="3"/>
      <c r="D406" s="3"/>
      <c r="E406" s="3"/>
      <c r="F406" s="4"/>
      <c r="L406" s="4"/>
      <c r="AA406" s="4"/>
    </row>
    <row r="407" spans="1:27" x14ac:dyDescent="0.35">
      <c r="A407" s="3"/>
      <c r="D407" s="3"/>
      <c r="E407" s="3"/>
      <c r="F407" s="4"/>
      <c r="L407" s="4"/>
      <c r="AA407" s="4"/>
    </row>
    <row r="408" spans="1:27" x14ac:dyDescent="0.35">
      <c r="A408" s="3"/>
      <c r="D408" s="3"/>
      <c r="E408" s="3"/>
      <c r="F408" s="4"/>
      <c r="L408" s="4"/>
      <c r="AA408" s="4"/>
    </row>
    <row r="409" spans="1:27" x14ac:dyDescent="0.35">
      <c r="A409" s="3"/>
      <c r="D409" s="3"/>
      <c r="E409" s="3"/>
      <c r="F409" s="4"/>
      <c r="L409" s="4"/>
      <c r="AA409" s="4"/>
    </row>
    <row r="410" spans="1:27" x14ac:dyDescent="0.35">
      <c r="A410" s="3"/>
      <c r="D410" s="3"/>
      <c r="E410" s="3"/>
      <c r="F410" s="4"/>
      <c r="L410" s="4"/>
      <c r="AA410" s="4"/>
    </row>
    <row r="411" spans="1:27" x14ac:dyDescent="0.35">
      <c r="A411" s="3"/>
      <c r="D411" s="3"/>
      <c r="E411" s="3"/>
      <c r="F411" s="4"/>
      <c r="L411" s="4"/>
      <c r="AA411" s="4"/>
    </row>
    <row r="412" spans="1:27" x14ac:dyDescent="0.35">
      <c r="A412" s="3"/>
      <c r="D412" s="3"/>
      <c r="E412" s="3"/>
      <c r="F412" s="4"/>
      <c r="L412" s="4"/>
      <c r="AA412" s="4"/>
    </row>
    <row r="413" spans="1:27" x14ac:dyDescent="0.35">
      <c r="A413" s="3"/>
      <c r="D413" s="3"/>
      <c r="E413" s="3"/>
      <c r="F413" s="4"/>
      <c r="L413" s="4"/>
      <c r="AA413" s="4"/>
    </row>
    <row r="414" spans="1:27" x14ac:dyDescent="0.35">
      <c r="A414" s="3"/>
      <c r="D414" s="3"/>
      <c r="E414" s="3"/>
      <c r="F414" s="4"/>
      <c r="L414" s="4"/>
      <c r="AA414" s="4"/>
    </row>
    <row r="415" spans="1:27" x14ac:dyDescent="0.35">
      <c r="A415" s="3"/>
      <c r="D415" s="3"/>
      <c r="E415" s="3"/>
      <c r="F415" s="4"/>
      <c r="L415" s="4"/>
      <c r="AA415" s="4"/>
    </row>
    <row r="416" spans="1:27" x14ac:dyDescent="0.35">
      <c r="A416" s="3"/>
      <c r="D416" s="3"/>
      <c r="E416" s="3"/>
      <c r="F416" s="4"/>
      <c r="L416" s="4"/>
      <c r="AA416" s="4"/>
    </row>
    <row r="417" spans="1:27" x14ac:dyDescent="0.35">
      <c r="A417" s="3"/>
      <c r="D417" s="3"/>
      <c r="E417" s="3"/>
      <c r="F417" s="4"/>
      <c r="L417" s="4"/>
      <c r="AA417" s="4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F82E-C47C-4886-BF53-EF6740FD9E9D}">
  <dimension ref="A1:BB417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10.90625" style="2" bestFit="1" customWidth="1"/>
    <col min="8" max="8" width="23.36328125" style="2" bestFit="1" customWidth="1"/>
    <col min="9" max="9" width="15.90625" style="2" bestFit="1" customWidth="1"/>
    <col min="10" max="10" width="10.6328125" style="2" bestFit="1" customWidth="1"/>
    <col min="11" max="11" width="23.08984375" style="2" bestFit="1" customWidth="1"/>
    <col min="12" max="12" width="15.90625" style="2" bestFit="1" customWidth="1"/>
    <col min="13" max="13" width="12.1796875" style="2" bestFit="1" customWidth="1"/>
    <col min="14" max="14" width="24.6328125" style="2" bestFit="1" customWidth="1"/>
    <col min="15" max="15" width="15.90625" style="2" bestFit="1" customWidth="1"/>
    <col min="16" max="16" width="11.90625" style="2" bestFit="1" customWidth="1"/>
    <col min="17" max="17" width="24.36328125" style="2" bestFit="1" customWidth="1"/>
    <col min="18" max="18" width="15.90625" style="2" bestFit="1" customWidth="1"/>
    <col min="19" max="24" width="10.90625" style="2"/>
    <col min="25" max="25" width="13" style="2" customWidth="1"/>
    <col min="26" max="26" width="10.90625" style="2"/>
    <col min="27" max="27" width="18.453125" style="2" customWidth="1"/>
    <col min="28" max="28" width="13.6328125" style="2" customWidth="1"/>
    <col min="29" max="29" width="16.36328125" style="2" bestFit="1" customWidth="1"/>
    <col min="30" max="30" width="14.36328125" style="2" bestFit="1" customWidth="1"/>
    <col min="31" max="31" width="7" style="2" customWidth="1"/>
    <col min="32" max="32" width="8.08984375" style="2" customWidth="1"/>
    <col min="33" max="35" width="10.90625" style="2"/>
    <col min="36" max="36" width="11.6328125" style="2" customWidth="1"/>
    <col min="37" max="37" width="10.90625" style="2"/>
    <col min="38" max="38" width="15.7265625" style="2" customWidth="1"/>
    <col min="39" max="39" width="15.1796875" style="2" customWidth="1"/>
    <col min="40" max="45" width="10.90625" style="2"/>
    <col min="46" max="46" width="11.7265625" style="2" customWidth="1"/>
    <col min="47" max="47" width="10.90625" style="2"/>
    <col min="48" max="48" width="16.08984375" style="2" customWidth="1"/>
    <col min="49" max="49" width="14.26953125" style="2" customWidth="1"/>
    <col min="50" max="16384" width="10.90625" style="2"/>
  </cols>
  <sheetData>
    <row r="1" spans="1:54" x14ac:dyDescent="0.35">
      <c r="A1" s="1" t="s">
        <v>1</v>
      </c>
      <c r="B1" s="1" t="s">
        <v>2</v>
      </c>
      <c r="C1" s="1" t="s">
        <v>4</v>
      </c>
      <c r="D1" s="14" t="s">
        <v>0</v>
      </c>
      <c r="E1" s="14" t="s">
        <v>3</v>
      </c>
      <c r="F1" s="14" t="s">
        <v>8</v>
      </c>
      <c r="G1" s="13" t="s">
        <v>5</v>
      </c>
      <c r="H1" s="13" t="s">
        <v>6</v>
      </c>
      <c r="I1" s="13" t="s">
        <v>7</v>
      </c>
      <c r="J1" s="23" t="s">
        <v>12</v>
      </c>
      <c r="K1" s="23" t="s">
        <v>13</v>
      </c>
      <c r="L1" s="23" t="s">
        <v>14</v>
      </c>
      <c r="M1" s="16" t="s">
        <v>9</v>
      </c>
      <c r="N1" s="16" t="s">
        <v>10</v>
      </c>
      <c r="O1" s="16" t="s">
        <v>11</v>
      </c>
      <c r="P1" s="32" t="s">
        <v>19</v>
      </c>
      <c r="Q1" s="32" t="s">
        <v>20</v>
      </c>
      <c r="R1" s="32" t="s">
        <v>18</v>
      </c>
      <c r="U1" s="23"/>
      <c r="V1" s="23"/>
      <c r="W1" s="23"/>
      <c r="X1" s="24"/>
      <c r="Z1" s="5"/>
      <c r="AC1" s="5"/>
      <c r="AG1" s="5"/>
      <c r="AM1" s="16"/>
      <c r="AN1" s="16"/>
      <c r="AO1" s="16"/>
      <c r="AW1" s="32"/>
      <c r="AX1" s="32"/>
      <c r="AY1" s="32"/>
    </row>
    <row r="2" spans="1:54" x14ac:dyDescent="0.35">
      <c r="A2">
        <v>46056.4</v>
      </c>
      <c r="B2" s="2">
        <f>A2-$A$2</f>
        <v>0</v>
      </c>
      <c r="C2">
        <v>82.76</v>
      </c>
      <c r="D2" s="37">
        <v>7.8000000000000002E-11</v>
      </c>
      <c r="E2" s="5">
        <f>D2*2.76E+23</f>
        <v>21528000000000</v>
      </c>
      <c r="F2" s="5">
        <f>E2/0.0017</f>
        <v>1.2663529411764706E+16</v>
      </c>
      <c r="G2" s="37">
        <v>4.8199999999999999E-10</v>
      </c>
      <c r="H2" s="5">
        <f>G2*1.143E+24</f>
        <v>550926000000000</v>
      </c>
      <c r="I2" s="5">
        <f>H2/0.0017</f>
        <v>3.2407411764705882E+17</v>
      </c>
      <c r="J2" s="37">
        <v>6.28E-10</v>
      </c>
      <c r="K2" s="5">
        <f t="shared" ref="K2:K65" si="0">J2*1.994E+24</f>
        <v>1252232000000000</v>
      </c>
      <c r="L2" s="5">
        <f t="shared" ref="L2:L65" si="1">K2/0.0017</f>
        <v>7.3660705882352947E+17</v>
      </c>
      <c r="M2" s="37">
        <v>2.82E-11</v>
      </c>
      <c r="N2" s="5">
        <f>M2*7.09E+23</f>
        <v>19993800000000</v>
      </c>
      <c r="O2" s="5">
        <f>N2/0.0017</f>
        <v>1.1761058823529412E+16</v>
      </c>
      <c r="P2" s="37">
        <v>2.7299999999999999E-11</v>
      </c>
      <c r="Q2" s="5">
        <f>P2*1.569E+24</f>
        <v>42833700000000</v>
      </c>
      <c r="R2" s="5">
        <f>Q2/0.0017</f>
        <v>2.519629411764706E+16</v>
      </c>
      <c r="U2" s="5"/>
      <c r="V2" s="6"/>
      <c r="Y2" s="10"/>
      <c r="Z2" s="11"/>
      <c r="AA2" s="12"/>
      <c r="AB2" s="7"/>
      <c r="AC2" s="8"/>
      <c r="AD2" s="9"/>
      <c r="AE2" s="12"/>
      <c r="AF2" s="25"/>
      <c r="AG2" s="26"/>
      <c r="AH2" s="24"/>
      <c r="AM2" s="5"/>
      <c r="AN2" s="6"/>
      <c r="AP2" s="17"/>
      <c r="AQ2" s="18"/>
      <c r="AR2" s="19"/>
      <c r="AW2" s="5"/>
      <c r="AX2" s="6"/>
      <c r="AZ2" s="33"/>
      <c r="BA2" s="34"/>
      <c r="BB2" s="35"/>
    </row>
    <row r="3" spans="1:54" x14ac:dyDescent="0.35">
      <c r="A3">
        <v>46063.9</v>
      </c>
      <c r="B3" s="2">
        <f>A3-$A$2</f>
        <v>7.5</v>
      </c>
      <c r="C3">
        <v>82.78</v>
      </c>
      <c r="D3" s="37">
        <v>6.5500000000000006E-11</v>
      </c>
      <c r="E3" s="5">
        <f t="shared" ref="E3:E66" si="2">D3*2.76E+23</f>
        <v>18078000000000</v>
      </c>
      <c r="F3" s="5">
        <f t="shared" ref="F3:F66" si="3">E3/0.0017</f>
        <v>1.0634117647058824E+16</v>
      </c>
      <c r="G3" s="37">
        <v>4.2299999999999999E-10</v>
      </c>
      <c r="H3" s="5">
        <f t="shared" ref="H3:H66" si="4">G3*1.143E+24</f>
        <v>483489000000000</v>
      </c>
      <c r="I3" s="5">
        <f t="shared" ref="I3:I66" si="5">H3/0.0017</f>
        <v>2.8440529411764707E+17</v>
      </c>
      <c r="J3" s="37">
        <v>5.5500000000000005E-10</v>
      </c>
      <c r="K3" s="5">
        <f t="shared" si="0"/>
        <v>1106670000000000.1</v>
      </c>
      <c r="L3" s="5">
        <f t="shared" si="1"/>
        <v>6.5098235294117658E+17</v>
      </c>
      <c r="M3" s="37">
        <v>2.4800000000000001E-11</v>
      </c>
      <c r="N3" s="5">
        <f t="shared" ref="N3:N66" si="6">M3*7.09E+23</f>
        <v>17583200000000</v>
      </c>
      <c r="O3" s="5">
        <f t="shared" ref="O3:O66" si="7">N3/0.0017</f>
        <v>1.0343058823529412E+16</v>
      </c>
      <c r="P3" s="37">
        <v>2.4400000000000001E-11</v>
      </c>
      <c r="Q3" s="5">
        <f t="shared" ref="Q3:Q66" si="8">P3*1.569E+24</f>
        <v>38283600000000</v>
      </c>
      <c r="R3" s="5">
        <f t="shared" ref="R3:R66" si="9">Q3/0.0017</f>
        <v>2.2519764705882356E+16</v>
      </c>
      <c r="U3" s="5"/>
      <c r="V3" s="6"/>
      <c r="W3" s="5"/>
      <c r="Y3" s="12"/>
      <c r="Z3" s="21"/>
      <c r="AA3" s="12"/>
      <c r="AB3" s="9"/>
      <c r="AC3" s="20"/>
      <c r="AD3" s="9"/>
      <c r="AE3" s="12"/>
      <c r="AF3" s="24"/>
      <c r="AG3" s="27"/>
      <c r="AH3" s="24"/>
      <c r="AM3" s="5"/>
      <c r="AN3" s="6"/>
      <c r="AO3" s="5"/>
      <c r="AP3" s="19"/>
      <c r="AQ3" s="18"/>
      <c r="AR3" s="19"/>
      <c r="AW3" s="5"/>
      <c r="AX3" s="6"/>
      <c r="AY3" s="5"/>
      <c r="AZ3" s="35"/>
      <c r="BA3" s="34"/>
      <c r="BB3" s="35"/>
    </row>
    <row r="4" spans="1:54" x14ac:dyDescent="0.35">
      <c r="A4">
        <v>46071.5</v>
      </c>
      <c r="B4" s="2">
        <f t="shared" ref="B4:B67" si="10">A4-$A$2</f>
        <v>15.099999999998545</v>
      </c>
      <c r="C4">
        <v>82.83</v>
      </c>
      <c r="D4" s="37">
        <v>5.6199999999999997E-11</v>
      </c>
      <c r="E4" s="5">
        <f t="shared" si="2"/>
        <v>15511199999999.998</v>
      </c>
      <c r="F4" s="5">
        <f t="shared" si="3"/>
        <v>9124235294117646</v>
      </c>
      <c r="G4" s="37">
        <v>3.7999999999999998E-10</v>
      </c>
      <c r="H4" s="5">
        <f t="shared" si="4"/>
        <v>434340000000000</v>
      </c>
      <c r="I4" s="5">
        <f t="shared" si="5"/>
        <v>2.5549411764705885E+17</v>
      </c>
      <c r="J4" s="37">
        <v>5.0300000000000002E-10</v>
      </c>
      <c r="K4" s="5">
        <f t="shared" si="0"/>
        <v>1002982000000000.1</v>
      </c>
      <c r="L4" s="5">
        <f t="shared" si="1"/>
        <v>5.8998941176470605E+17</v>
      </c>
      <c r="M4" s="37">
        <v>2.25E-11</v>
      </c>
      <c r="N4" s="5">
        <f t="shared" si="6"/>
        <v>15952500000000</v>
      </c>
      <c r="O4" s="5">
        <f t="shared" si="7"/>
        <v>9383823529411766</v>
      </c>
      <c r="P4" s="37">
        <v>2.2200000000000002E-11</v>
      </c>
      <c r="Q4" s="5">
        <f t="shared" si="8"/>
        <v>34831800000000</v>
      </c>
      <c r="R4" s="5">
        <f t="shared" si="9"/>
        <v>2.048929411764706E+16</v>
      </c>
      <c r="U4" s="5"/>
      <c r="V4" s="6"/>
      <c r="W4" s="5"/>
      <c r="AM4" s="5"/>
      <c r="AN4" s="6"/>
      <c r="AO4" s="5"/>
      <c r="AW4" s="5"/>
      <c r="AX4" s="6"/>
      <c r="AY4" s="5"/>
    </row>
    <row r="5" spans="1:54" x14ac:dyDescent="0.35">
      <c r="A5">
        <v>46079</v>
      </c>
      <c r="B5" s="2">
        <f t="shared" si="10"/>
        <v>22.599999999998545</v>
      </c>
      <c r="C5">
        <v>82.88</v>
      </c>
      <c r="D5" s="37">
        <v>4.8699999999999997E-11</v>
      </c>
      <c r="E5" s="5">
        <f t="shared" si="2"/>
        <v>13441199999999.998</v>
      </c>
      <c r="F5" s="5">
        <f t="shared" si="3"/>
        <v>7906588235294117</v>
      </c>
      <c r="G5" s="37">
        <v>3.43E-10</v>
      </c>
      <c r="H5" s="5">
        <f t="shared" si="4"/>
        <v>392049000000000</v>
      </c>
      <c r="I5" s="5">
        <f t="shared" si="5"/>
        <v>2.3061705882352944E+17</v>
      </c>
      <c r="J5" s="37">
        <v>4.6700000000000004E-10</v>
      </c>
      <c r="K5" s="5">
        <f t="shared" si="0"/>
        <v>931198000000000.13</v>
      </c>
      <c r="L5" s="5">
        <f t="shared" si="1"/>
        <v>5.477635294117648E+17</v>
      </c>
      <c r="M5" s="37">
        <v>2.0599999999999999E-11</v>
      </c>
      <c r="N5" s="5">
        <f t="shared" si="6"/>
        <v>14605399999999.998</v>
      </c>
      <c r="O5" s="5">
        <f t="shared" si="7"/>
        <v>8591411764705882</v>
      </c>
      <c r="P5" s="37">
        <v>2.0599999999999999E-11</v>
      </c>
      <c r="Q5" s="5">
        <f t="shared" si="8"/>
        <v>32321399999999.996</v>
      </c>
      <c r="R5" s="5">
        <f t="shared" si="9"/>
        <v>1.9012588235294116E+16</v>
      </c>
      <c r="U5" s="5"/>
      <c r="V5" s="6"/>
      <c r="W5" s="5"/>
      <c r="Y5" s="1"/>
      <c r="AB5" s="22"/>
      <c r="AD5" s="22"/>
      <c r="AE5" s="22"/>
      <c r="AM5" s="5"/>
      <c r="AN5" s="6"/>
      <c r="AO5" s="5"/>
      <c r="AQ5" s="19"/>
      <c r="AW5" s="5"/>
      <c r="AX5" s="6"/>
      <c r="AY5" s="5"/>
      <c r="BA5" s="35"/>
    </row>
    <row r="6" spans="1:54" x14ac:dyDescent="0.35">
      <c r="A6">
        <v>46086.5</v>
      </c>
      <c r="B6" s="2">
        <f t="shared" si="10"/>
        <v>30.099999999998545</v>
      </c>
      <c r="C6">
        <v>83.04</v>
      </c>
      <c r="D6" s="37">
        <v>4.1700000000000002E-11</v>
      </c>
      <c r="E6" s="5">
        <f t="shared" si="2"/>
        <v>11509200000000</v>
      </c>
      <c r="F6" s="5">
        <f t="shared" si="3"/>
        <v>6770117647058824</v>
      </c>
      <c r="G6" s="37">
        <v>3.15E-10</v>
      </c>
      <c r="H6" s="5">
        <f t="shared" si="4"/>
        <v>360045000000000</v>
      </c>
      <c r="I6" s="5">
        <f t="shared" si="5"/>
        <v>2.1179117647058826E+17</v>
      </c>
      <c r="J6" s="37">
        <v>4.35E-10</v>
      </c>
      <c r="K6" s="5">
        <f t="shared" si="0"/>
        <v>867390000000000</v>
      </c>
      <c r="L6" s="5">
        <f t="shared" si="1"/>
        <v>5.1022941176470592E+17</v>
      </c>
      <c r="M6" s="37">
        <v>1.8900000000000001E-11</v>
      </c>
      <c r="N6" s="5">
        <f t="shared" si="6"/>
        <v>13400100000000</v>
      </c>
      <c r="O6" s="5">
        <f t="shared" si="7"/>
        <v>7882411764705883</v>
      </c>
      <c r="P6" s="37">
        <v>1.9199999999999999E-11</v>
      </c>
      <c r="Q6" s="5">
        <f t="shared" si="8"/>
        <v>30124799999999.996</v>
      </c>
      <c r="R6" s="5">
        <f t="shared" si="9"/>
        <v>1.7720470588235292E+16</v>
      </c>
      <c r="U6" s="5"/>
      <c r="V6" s="6"/>
      <c r="W6" s="5"/>
      <c r="AD6" s="22"/>
      <c r="AE6" s="22"/>
      <c r="AM6" s="5"/>
      <c r="AN6" s="6"/>
      <c r="AO6" s="5"/>
      <c r="AW6" s="5"/>
      <c r="AX6" s="6"/>
      <c r="AY6" s="5"/>
    </row>
    <row r="7" spans="1:54" x14ac:dyDescent="0.35">
      <c r="A7">
        <v>46094.1</v>
      </c>
      <c r="B7" s="2">
        <f t="shared" si="10"/>
        <v>37.69999999999709</v>
      </c>
      <c r="C7">
        <v>83.32</v>
      </c>
      <c r="D7" s="37">
        <v>3.71E-11</v>
      </c>
      <c r="E7" s="5">
        <f t="shared" si="2"/>
        <v>10239600000000</v>
      </c>
      <c r="F7" s="5">
        <f t="shared" si="3"/>
        <v>6023294117647059</v>
      </c>
      <c r="G7" s="37">
        <v>2.9700000000000001E-10</v>
      </c>
      <c r="H7" s="5">
        <f t="shared" si="4"/>
        <v>339471000000000</v>
      </c>
      <c r="I7" s="5">
        <f t="shared" si="5"/>
        <v>1.9968882352941178E+17</v>
      </c>
      <c r="J7" s="37">
        <v>4.2299999999999999E-10</v>
      </c>
      <c r="K7" s="5">
        <f t="shared" si="0"/>
        <v>843462000000000</v>
      </c>
      <c r="L7" s="5">
        <f t="shared" si="1"/>
        <v>4.9615411764705888E+17</v>
      </c>
      <c r="M7" s="37">
        <v>1.7900000000000001E-11</v>
      </c>
      <c r="N7" s="5">
        <f t="shared" si="6"/>
        <v>12691100000000</v>
      </c>
      <c r="O7" s="5">
        <f t="shared" si="7"/>
        <v>7465352941176471</v>
      </c>
      <c r="P7" s="37">
        <v>1.8399999999999999E-11</v>
      </c>
      <c r="Q7" s="5">
        <f t="shared" si="8"/>
        <v>28869599999999.996</v>
      </c>
      <c r="R7" s="5">
        <f t="shared" si="9"/>
        <v>1.6982117647058822E+16</v>
      </c>
      <c r="U7" s="5"/>
      <c r="V7" s="6"/>
      <c r="W7" s="5"/>
      <c r="AM7" s="5"/>
      <c r="AN7" s="6"/>
      <c r="AO7" s="5"/>
      <c r="AW7" s="5"/>
      <c r="AX7" s="6"/>
      <c r="AY7" s="5"/>
    </row>
    <row r="8" spans="1:54" x14ac:dyDescent="0.35">
      <c r="A8">
        <v>46101.599999999999</v>
      </c>
      <c r="B8" s="2">
        <f t="shared" si="10"/>
        <v>45.19999999999709</v>
      </c>
      <c r="C8">
        <v>83.65</v>
      </c>
      <c r="D8" s="37">
        <v>3.3800000000000002E-11</v>
      </c>
      <c r="E8" s="5">
        <f t="shared" si="2"/>
        <v>9328800000000</v>
      </c>
      <c r="F8" s="5">
        <f t="shared" si="3"/>
        <v>5487529411764706</v>
      </c>
      <c r="G8" s="37">
        <v>2.84E-10</v>
      </c>
      <c r="H8" s="5">
        <f t="shared" si="4"/>
        <v>324612000000000</v>
      </c>
      <c r="I8" s="5">
        <f t="shared" si="5"/>
        <v>1.9094823529411766E+17</v>
      </c>
      <c r="J8" s="37">
        <v>4.19E-10</v>
      </c>
      <c r="K8" s="5">
        <f t="shared" si="0"/>
        <v>835486000000000</v>
      </c>
      <c r="L8" s="5">
        <f t="shared" si="1"/>
        <v>4.9146235294117651E+17</v>
      </c>
      <c r="M8" s="37">
        <v>1.7100000000000001E-11</v>
      </c>
      <c r="N8" s="5">
        <f t="shared" si="6"/>
        <v>12123900000000</v>
      </c>
      <c r="O8" s="5">
        <f t="shared" si="7"/>
        <v>7131705882352942</v>
      </c>
      <c r="P8" s="37">
        <v>1.7999999999999999E-11</v>
      </c>
      <c r="Q8" s="5">
        <f t="shared" si="8"/>
        <v>28241999999999.996</v>
      </c>
      <c r="R8" s="5">
        <f t="shared" si="9"/>
        <v>1.6612941176470586E+16</v>
      </c>
      <c r="U8" s="5"/>
      <c r="V8" s="6"/>
      <c r="W8" s="5"/>
      <c r="AF8" s="10"/>
      <c r="AG8" s="26"/>
      <c r="AH8" s="26"/>
      <c r="AM8" s="5"/>
      <c r="AN8" s="6"/>
      <c r="AO8" s="5"/>
      <c r="AW8" s="5"/>
      <c r="AX8" s="6"/>
      <c r="AY8" s="5"/>
    </row>
    <row r="9" spans="1:54" x14ac:dyDescent="0.35">
      <c r="A9">
        <v>46109.1</v>
      </c>
      <c r="B9" s="2">
        <f t="shared" si="10"/>
        <v>52.69999999999709</v>
      </c>
      <c r="C9">
        <v>84.07</v>
      </c>
      <c r="D9" s="37">
        <v>2.9500000000000002E-11</v>
      </c>
      <c r="E9" s="5">
        <f t="shared" si="2"/>
        <v>8142000000000</v>
      </c>
      <c r="F9" s="5">
        <f t="shared" si="3"/>
        <v>4789411764705883</v>
      </c>
      <c r="G9" s="37">
        <v>2.7599999999999998E-10</v>
      </c>
      <c r="H9" s="5">
        <f t="shared" si="4"/>
        <v>315468000000000</v>
      </c>
      <c r="I9" s="5">
        <f t="shared" si="5"/>
        <v>1.8556941176470589E+17</v>
      </c>
      <c r="J9" s="37">
        <v>4.2299999999999999E-10</v>
      </c>
      <c r="K9" s="5">
        <f t="shared" si="0"/>
        <v>843462000000000</v>
      </c>
      <c r="L9" s="5">
        <f t="shared" si="1"/>
        <v>4.9615411764705888E+17</v>
      </c>
      <c r="M9" s="37">
        <v>1.64E-11</v>
      </c>
      <c r="N9" s="5">
        <f t="shared" si="6"/>
        <v>11627600000000</v>
      </c>
      <c r="O9" s="5">
        <f t="shared" si="7"/>
        <v>6839764705882353</v>
      </c>
      <c r="P9" s="37">
        <v>1.7799999999999999E-11</v>
      </c>
      <c r="Q9" s="5">
        <f t="shared" si="8"/>
        <v>27928200000000</v>
      </c>
      <c r="R9" s="5">
        <f t="shared" si="9"/>
        <v>1.6428352941176472E+16</v>
      </c>
      <c r="U9" s="5"/>
      <c r="V9" s="6"/>
      <c r="W9" s="5"/>
      <c r="AF9" s="12"/>
      <c r="AG9" s="27"/>
      <c r="AH9" s="26"/>
      <c r="AM9" s="5"/>
      <c r="AN9" s="6"/>
      <c r="AO9" s="5"/>
      <c r="AW9" s="5"/>
      <c r="AX9" s="6"/>
      <c r="AY9" s="5"/>
    </row>
    <row r="10" spans="1:54" x14ac:dyDescent="0.35">
      <c r="A10">
        <v>46116.6</v>
      </c>
      <c r="B10" s="2">
        <f t="shared" si="10"/>
        <v>60.19999999999709</v>
      </c>
      <c r="C10">
        <v>84.55</v>
      </c>
      <c r="D10" s="37">
        <v>2.72E-11</v>
      </c>
      <c r="E10" s="5">
        <f t="shared" si="2"/>
        <v>7507200000000</v>
      </c>
      <c r="F10" s="5">
        <f t="shared" si="3"/>
        <v>4416000000000000</v>
      </c>
      <c r="G10" s="37">
        <v>2.7199999999999999E-10</v>
      </c>
      <c r="H10" s="5">
        <f t="shared" si="4"/>
        <v>310896000000000</v>
      </c>
      <c r="I10" s="5">
        <f t="shared" si="5"/>
        <v>1.8288E+17</v>
      </c>
      <c r="J10" s="37">
        <v>4.33E-10</v>
      </c>
      <c r="K10" s="5">
        <f t="shared" si="0"/>
        <v>863402000000000</v>
      </c>
      <c r="L10" s="5">
        <f t="shared" si="1"/>
        <v>5.0788352941176474E+17</v>
      </c>
      <c r="M10" s="37">
        <v>1.6100000000000001E-11</v>
      </c>
      <c r="N10" s="5">
        <f t="shared" si="6"/>
        <v>11414900000000</v>
      </c>
      <c r="O10" s="5">
        <f t="shared" si="7"/>
        <v>6714647058823530</v>
      </c>
      <c r="P10" s="37">
        <v>1.7900000000000001E-11</v>
      </c>
      <c r="Q10" s="5">
        <f t="shared" si="8"/>
        <v>28085100000000</v>
      </c>
      <c r="R10" s="5">
        <f t="shared" si="9"/>
        <v>1.652064705882353E+16</v>
      </c>
      <c r="U10" s="5"/>
      <c r="V10" s="6"/>
      <c r="W10" s="5"/>
      <c r="AM10" s="5"/>
      <c r="AN10" s="6"/>
      <c r="AO10" s="5"/>
      <c r="AW10" s="5"/>
      <c r="AX10" s="6"/>
      <c r="AY10" s="5"/>
    </row>
    <row r="11" spans="1:54" x14ac:dyDescent="0.35">
      <c r="A11">
        <v>46124.2</v>
      </c>
      <c r="B11" s="2">
        <f t="shared" si="10"/>
        <v>67.799999999995634</v>
      </c>
      <c r="C11">
        <v>85.15</v>
      </c>
      <c r="D11" s="37">
        <v>2.5099999999999999E-11</v>
      </c>
      <c r="E11" s="5">
        <f t="shared" si="2"/>
        <v>6927600000000</v>
      </c>
      <c r="F11" s="5">
        <f t="shared" si="3"/>
        <v>4075058823529412</v>
      </c>
      <c r="G11" s="37">
        <v>2.7099999999999999E-10</v>
      </c>
      <c r="H11" s="5">
        <f t="shared" si="4"/>
        <v>309753000000000</v>
      </c>
      <c r="I11" s="5">
        <f t="shared" si="5"/>
        <v>1.8220764705882355E+17</v>
      </c>
      <c r="J11" s="37">
        <v>4.5399999999999998E-10</v>
      </c>
      <c r="K11" s="5">
        <f t="shared" si="0"/>
        <v>905276000000000</v>
      </c>
      <c r="L11" s="5">
        <f t="shared" si="1"/>
        <v>5.325152941176471E+17</v>
      </c>
      <c r="M11" s="37">
        <v>1.5900000000000001E-11</v>
      </c>
      <c r="N11" s="5">
        <f t="shared" si="6"/>
        <v>11273100000000</v>
      </c>
      <c r="O11" s="5">
        <f t="shared" si="7"/>
        <v>6631235294117647</v>
      </c>
      <c r="P11" s="37">
        <v>1.8399999999999999E-11</v>
      </c>
      <c r="Q11" s="5">
        <f t="shared" si="8"/>
        <v>28869599999999.996</v>
      </c>
      <c r="R11" s="5">
        <f t="shared" si="9"/>
        <v>1.6982117647058822E+16</v>
      </c>
      <c r="U11" s="5"/>
      <c r="V11" s="6"/>
      <c r="W11" s="5"/>
      <c r="AF11" s="7"/>
      <c r="AG11" s="8"/>
      <c r="AH11" s="9"/>
      <c r="AM11" s="5"/>
      <c r="AN11" s="6"/>
      <c r="AO11" s="5"/>
      <c r="AW11" s="5"/>
      <c r="AX11" s="6"/>
      <c r="AY11" s="5"/>
    </row>
    <row r="12" spans="1:54" x14ac:dyDescent="0.35">
      <c r="A12">
        <v>46131.8</v>
      </c>
      <c r="B12" s="2">
        <f t="shared" si="10"/>
        <v>75.400000000001455</v>
      </c>
      <c r="C12">
        <v>85.8</v>
      </c>
      <c r="D12" s="37">
        <v>2.3400000000000001E-11</v>
      </c>
      <c r="E12" s="5">
        <f t="shared" si="2"/>
        <v>6458400000000</v>
      </c>
      <c r="F12" s="5">
        <f t="shared" si="3"/>
        <v>3799058823529412</v>
      </c>
      <c r="G12" s="37">
        <v>2.7299999999999999E-10</v>
      </c>
      <c r="H12" s="5">
        <f t="shared" si="4"/>
        <v>312039000000000</v>
      </c>
      <c r="I12" s="5">
        <f t="shared" si="5"/>
        <v>1.8355235294117648E+17</v>
      </c>
      <c r="J12" s="37">
        <v>4.79E-10</v>
      </c>
      <c r="K12" s="5">
        <f t="shared" si="0"/>
        <v>955126000000000</v>
      </c>
      <c r="L12" s="5">
        <f t="shared" si="1"/>
        <v>5.6183882352941178E+17</v>
      </c>
      <c r="M12" s="37">
        <v>1.5900000000000001E-11</v>
      </c>
      <c r="N12" s="5">
        <f t="shared" si="6"/>
        <v>11273100000000</v>
      </c>
      <c r="O12" s="5">
        <f t="shared" si="7"/>
        <v>6631235294117647</v>
      </c>
      <c r="P12" s="37">
        <v>1.8900000000000001E-11</v>
      </c>
      <c r="Q12" s="5">
        <f t="shared" si="8"/>
        <v>29654100000000</v>
      </c>
      <c r="R12" s="5">
        <f t="shared" si="9"/>
        <v>1.7443588235294118E+16</v>
      </c>
      <c r="U12" s="5"/>
      <c r="V12" s="6"/>
      <c r="W12" s="5"/>
      <c r="AF12" s="9"/>
      <c r="AG12" s="20"/>
      <c r="AH12" s="9"/>
      <c r="AM12" s="5"/>
      <c r="AN12" s="6"/>
      <c r="AO12" s="5"/>
      <c r="AW12" s="5"/>
      <c r="AX12" s="6"/>
      <c r="AY12" s="5"/>
    </row>
    <row r="13" spans="1:54" x14ac:dyDescent="0.35">
      <c r="A13">
        <v>46139.6</v>
      </c>
      <c r="B13" s="2">
        <f t="shared" si="10"/>
        <v>83.19999999999709</v>
      </c>
      <c r="C13">
        <v>86.53</v>
      </c>
      <c r="D13" s="37">
        <v>2.23E-11</v>
      </c>
      <c r="E13" s="5">
        <f t="shared" si="2"/>
        <v>6154800000000</v>
      </c>
      <c r="F13" s="5">
        <f t="shared" si="3"/>
        <v>3620470588235294.5</v>
      </c>
      <c r="G13" s="37">
        <v>2.7499999999999998E-10</v>
      </c>
      <c r="H13" s="5">
        <f t="shared" si="4"/>
        <v>314325000000000</v>
      </c>
      <c r="I13" s="5">
        <f t="shared" si="5"/>
        <v>1.8489705882352941E+17</v>
      </c>
      <c r="J13" s="37">
        <v>5.0300000000000002E-10</v>
      </c>
      <c r="K13" s="5">
        <f t="shared" si="0"/>
        <v>1002982000000000.1</v>
      </c>
      <c r="L13" s="5">
        <f t="shared" si="1"/>
        <v>5.8998941176470605E+17</v>
      </c>
      <c r="M13" s="37">
        <v>1.6E-11</v>
      </c>
      <c r="N13" s="5">
        <f t="shared" si="6"/>
        <v>11344000000000</v>
      </c>
      <c r="O13" s="5">
        <f t="shared" si="7"/>
        <v>6672941176470589</v>
      </c>
      <c r="P13" s="37">
        <v>1.9500000000000001E-11</v>
      </c>
      <c r="Q13" s="5">
        <f t="shared" si="8"/>
        <v>30595500000000</v>
      </c>
      <c r="R13" s="5">
        <f t="shared" si="9"/>
        <v>1.7997352941176472E+16</v>
      </c>
      <c r="U13" s="5"/>
      <c r="V13" s="6"/>
      <c r="W13" s="5"/>
      <c r="AM13" s="5"/>
      <c r="AN13" s="6"/>
      <c r="AO13" s="5"/>
      <c r="AW13" s="5"/>
      <c r="AX13" s="6"/>
      <c r="AY13" s="5"/>
    </row>
    <row r="14" spans="1:54" x14ac:dyDescent="0.35">
      <c r="A14">
        <v>46147.3</v>
      </c>
      <c r="B14" s="2">
        <f t="shared" si="10"/>
        <v>90.900000000001455</v>
      </c>
      <c r="C14">
        <v>87.37</v>
      </c>
      <c r="D14" s="37">
        <v>2.1399999999999998E-11</v>
      </c>
      <c r="E14" s="5">
        <f t="shared" si="2"/>
        <v>5906399999999.999</v>
      </c>
      <c r="F14" s="5">
        <f t="shared" si="3"/>
        <v>3474352941176470</v>
      </c>
      <c r="G14" s="37">
        <v>2.7700000000000003E-10</v>
      </c>
      <c r="H14" s="5">
        <f t="shared" si="4"/>
        <v>316611000000000.06</v>
      </c>
      <c r="I14" s="5">
        <f t="shared" si="5"/>
        <v>1.862417647058824E+17</v>
      </c>
      <c r="J14" s="37">
        <v>5.4599999999999998E-10</v>
      </c>
      <c r="K14" s="5">
        <f t="shared" si="0"/>
        <v>1088724000000000</v>
      </c>
      <c r="L14" s="5">
        <f t="shared" si="1"/>
        <v>6.4042588235294118E+17</v>
      </c>
      <c r="M14" s="37">
        <v>1.62E-11</v>
      </c>
      <c r="N14" s="5">
        <f t="shared" si="6"/>
        <v>11485800000000</v>
      </c>
      <c r="O14" s="5">
        <f t="shared" si="7"/>
        <v>6756352941176471</v>
      </c>
      <c r="P14" s="37">
        <v>2.0199999999999999E-11</v>
      </c>
      <c r="Q14" s="5">
        <f t="shared" si="8"/>
        <v>31693799999999.996</v>
      </c>
      <c r="R14" s="5">
        <f t="shared" si="9"/>
        <v>1.864341176470588E+16</v>
      </c>
      <c r="U14" s="5"/>
      <c r="V14" s="6"/>
      <c r="W14" s="5"/>
      <c r="AF14" s="25"/>
      <c r="AG14" s="26"/>
      <c r="AH14" s="24"/>
      <c r="AM14" s="5"/>
      <c r="AN14" s="6"/>
      <c r="AO14" s="5"/>
      <c r="AW14" s="5"/>
      <c r="AX14" s="6"/>
      <c r="AY14" s="5"/>
    </row>
    <row r="15" spans="1:54" x14ac:dyDescent="0.35">
      <c r="A15">
        <v>46155.1</v>
      </c>
      <c r="B15" s="2">
        <f t="shared" si="10"/>
        <v>98.69999999999709</v>
      </c>
      <c r="C15">
        <v>88.22</v>
      </c>
      <c r="D15" s="37">
        <v>2.0799999999999999E-11</v>
      </c>
      <c r="E15" s="5">
        <f t="shared" si="2"/>
        <v>5740799999999.999</v>
      </c>
      <c r="F15" s="5">
        <f t="shared" si="3"/>
        <v>3376941176470588</v>
      </c>
      <c r="G15" s="37">
        <v>2.7599999999999998E-10</v>
      </c>
      <c r="H15" s="5">
        <f t="shared" si="4"/>
        <v>315468000000000</v>
      </c>
      <c r="I15" s="5">
        <f t="shared" si="5"/>
        <v>1.8556941176470589E+17</v>
      </c>
      <c r="J15" s="37">
        <v>5.7499999999999998E-10</v>
      </c>
      <c r="K15" s="5">
        <f t="shared" si="0"/>
        <v>1146550000000000</v>
      </c>
      <c r="L15" s="5">
        <f t="shared" si="1"/>
        <v>6.7444117647058829E+17</v>
      </c>
      <c r="M15" s="37">
        <v>1.64E-11</v>
      </c>
      <c r="N15" s="5">
        <f t="shared" si="6"/>
        <v>11627600000000</v>
      </c>
      <c r="O15" s="5">
        <f t="shared" si="7"/>
        <v>6839764705882353</v>
      </c>
      <c r="P15" s="37">
        <v>2.09E-11</v>
      </c>
      <c r="Q15" s="5">
        <f t="shared" si="8"/>
        <v>32792100000000</v>
      </c>
      <c r="R15" s="5">
        <f t="shared" si="9"/>
        <v>1.9289470588235296E+16</v>
      </c>
      <c r="U15" s="5"/>
      <c r="V15" s="6"/>
      <c r="W15" s="5"/>
      <c r="AF15" s="24"/>
      <c r="AG15" s="27"/>
      <c r="AH15" s="24"/>
      <c r="AM15" s="5"/>
      <c r="AN15" s="6"/>
      <c r="AO15" s="5"/>
      <c r="AW15" s="5"/>
      <c r="AX15" s="6"/>
      <c r="AY15" s="5"/>
    </row>
    <row r="16" spans="1:54" x14ac:dyDescent="0.35">
      <c r="A16">
        <v>46162.6</v>
      </c>
      <c r="B16" s="2">
        <f t="shared" si="10"/>
        <v>106.19999999999709</v>
      </c>
      <c r="C16">
        <v>89.14</v>
      </c>
      <c r="D16" s="37">
        <v>2.0199999999999999E-11</v>
      </c>
      <c r="E16" s="5">
        <f t="shared" si="2"/>
        <v>5575199999999.999</v>
      </c>
      <c r="F16" s="5">
        <f t="shared" si="3"/>
        <v>3279529411764705.5</v>
      </c>
      <c r="G16" s="37">
        <v>2.7499999999999998E-10</v>
      </c>
      <c r="H16" s="5">
        <f t="shared" si="4"/>
        <v>314325000000000</v>
      </c>
      <c r="I16" s="5">
        <f t="shared" si="5"/>
        <v>1.8489705882352941E+17</v>
      </c>
      <c r="J16" s="37">
        <v>6.2100000000000003E-10</v>
      </c>
      <c r="K16" s="5">
        <f t="shared" si="0"/>
        <v>1238274000000000</v>
      </c>
      <c r="L16" s="5">
        <f t="shared" si="1"/>
        <v>7.2839647058823539E+17</v>
      </c>
      <c r="M16" s="37">
        <v>1.6500000000000001E-11</v>
      </c>
      <c r="N16" s="5">
        <f t="shared" si="6"/>
        <v>11698500000000</v>
      </c>
      <c r="O16" s="5">
        <f t="shared" si="7"/>
        <v>6881470588235295</v>
      </c>
      <c r="P16" s="37">
        <v>2.15E-11</v>
      </c>
      <c r="Q16" s="5">
        <f t="shared" si="8"/>
        <v>33733500000000</v>
      </c>
      <c r="R16" s="5">
        <f t="shared" si="9"/>
        <v>1.9843235294117648E+16</v>
      </c>
      <c r="U16" s="5"/>
      <c r="V16" s="6"/>
      <c r="W16" s="5"/>
      <c r="AM16" s="5"/>
      <c r="AN16" s="6"/>
      <c r="AO16" s="5"/>
      <c r="AW16" s="5"/>
      <c r="AX16" s="6"/>
      <c r="AY16" s="5"/>
    </row>
    <row r="17" spans="1:51" x14ac:dyDescent="0.35">
      <c r="A17">
        <v>46170.1</v>
      </c>
      <c r="B17" s="2">
        <f t="shared" si="10"/>
        <v>113.69999999999709</v>
      </c>
      <c r="C17">
        <v>90.08</v>
      </c>
      <c r="D17" s="37">
        <v>1.9799999999999999E-11</v>
      </c>
      <c r="E17" s="5">
        <f t="shared" si="2"/>
        <v>5464800000000</v>
      </c>
      <c r="F17" s="5">
        <f t="shared" si="3"/>
        <v>3214588235294118</v>
      </c>
      <c r="G17" s="37">
        <v>2.7199999999999999E-10</v>
      </c>
      <c r="H17" s="5">
        <f t="shared" si="4"/>
        <v>310896000000000</v>
      </c>
      <c r="I17" s="5">
        <f t="shared" si="5"/>
        <v>1.8288E+17</v>
      </c>
      <c r="J17" s="37">
        <v>6.4299999999999995E-10</v>
      </c>
      <c r="K17" s="5">
        <f t="shared" si="0"/>
        <v>1282142000000000</v>
      </c>
      <c r="L17" s="5">
        <f t="shared" si="1"/>
        <v>7.5420117647058829E+17</v>
      </c>
      <c r="M17" s="37">
        <v>1.66E-11</v>
      </c>
      <c r="N17" s="5">
        <f t="shared" si="6"/>
        <v>11769400000000</v>
      </c>
      <c r="O17" s="5">
        <f t="shared" si="7"/>
        <v>6923176470588236</v>
      </c>
      <c r="P17" s="37">
        <v>2.1799999999999998E-11</v>
      </c>
      <c r="Q17" s="5">
        <f t="shared" si="8"/>
        <v>34204199999999.996</v>
      </c>
      <c r="R17" s="5">
        <f t="shared" si="9"/>
        <v>2.0120117647058824E+16</v>
      </c>
      <c r="U17" s="5"/>
      <c r="V17" s="6"/>
      <c r="W17" s="5"/>
      <c r="AM17" s="5"/>
      <c r="AN17" s="6"/>
      <c r="AO17" s="5"/>
      <c r="AW17" s="5"/>
      <c r="AX17" s="6"/>
      <c r="AY17" s="5"/>
    </row>
    <row r="18" spans="1:51" x14ac:dyDescent="0.35">
      <c r="A18">
        <v>46177.7</v>
      </c>
      <c r="B18" s="2">
        <f t="shared" si="10"/>
        <v>121.29999999999563</v>
      </c>
      <c r="C18">
        <v>91.07</v>
      </c>
      <c r="D18" s="37">
        <v>1.9399999999999999E-11</v>
      </c>
      <c r="E18" s="5">
        <f t="shared" si="2"/>
        <v>5354400000000</v>
      </c>
      <c r="F18" s="5">
        <f t="shared" si="3"/>
        <v>3149647058823529.5</v>
      </c>
      <c r="G18" s="37">
        <v>2.5999999999999998E-10</v>
      </c>
      <c r="H18" s="5">
        <f t="shared" si="4"/>
        <v>297180000000000</v>
      </c>
      <c r="I18" s="5">
        <f t="shared" si="5"/>
        <v>1.7481176470588237E+17</v>
      </c>
      <c r="J18" s="37">
        <v>6.7500000000000005E-10</v>
      </c>
      <c r="K18" s="5">
        <f t="shared" si="0"/>
        <v>1345950000000000.3</v>
      </c>
      <c r="L18" s="5">
        <f t="shared" si="1"/>
        <v>7.9173529411764723E+17</v>
      </c>
      <c r="M18" s="37">
        <v>1.6700000000000001E-11</v>
      </c>
      <c r="N18" s="5">
        <f t="shared" si="6"/>
        <v>11840300000000</v>
      </c>
      <c r="O18" s="5">
        <f t="shared" si="7"/>
        <v>6964882352941177</v>
      </c>
      <c r="P18" s="37">
        <v>2.1799999999999998E-11</v>
      </c>
      <c r="Q18" s="5">
        <f t="shared" si="8"/>
        <v>34204199999999.996</v>
      </c>
      <c r="R18" s="5">
        <f t="shared" si="9"/>
        <v>2.0120117647058824E+16</v>
      </c>
      <c r="U18" s="5"/>
      <c r="V18" s="6"/>
      <c r="W18" s="5"/>
      <c r="AG18" s="12"/>
      <c r="AM18" s="5"/>
      <c r="AN18" s="6"/>
      <c r="AO18" s="5"/>
      <c r="AW18" s="5"/>
      <c r="AX18" s="6"/>
      <c r="AY18" s="5"/>
    </row>
    <row r="19" spans="1:51" x14ac:dyDescent="0.35">
      <c r="A19">
        <v>46185.2</v>
      </c>
      <c r="B19" s="2">
        <f t="shared" si="10"/>
        <v>128.79999999999563</v>
      </c>
      <c r="C19">
        <v>92.04</v>
      </c>
      <c r="D19" s="37">
        <v>1.8900000000000001E-11</v>
      </c>
      <c r="E19" s="5">
        <f t="shared" si="2"/>
        <v>5216400000000</v>
      </c>
      <c r="F19" s="5">
        <f t="shared" si="3"/>
        <v>3068470588235294.5</v>
      </c>
      <c r="G19" s="37">
        <v>2.4900000000000002E-10</v>
      </c>
      <c r="H19" s="5">
        <f t="shared" si="4"/>
        <v>284607000000000.06</v>
      </c>
      <c r="I19" s="5">
        <f t="shared" si="5"/>
        <v>1.6741588235294122E+17</v>
      </c>
      <c r="J19" s="37">
        <v>6.89E-10</v>
      </c>
      <c r="K19" s="5">
        <f t="shared" si="0"/>
        <v>1373866000000000</v>
      </c>
      <c r="L19" s="5">
        <f t="shared" si="1"/>
        <v>8.0815647058823539E+17</v>
      </c>
      <c r="M19" s="37">
        <v>1.6500000000000001E-11</v>
      </c>
      <c r="N19" s="5">
        <f t="shared" si="6"/>
        <v>11698500000000</v>
      </c>
      <c r="O19" s="5">
        <f t="shared" si="7"/>
        <v>6881470588235295</v>
      </c>
      <c r="P19" s="37">
        <v>2.17E-11</v>
      </c>
      <c r="Q19" s="5">
        <f t="shared" si="8"/>
        <v>34047300000000</v>
      </c>
      <c r="R19" s="5">
        <f t="shared" si="9"/>
        <v>2.0027823529411764E+16</v>
      </c>
      <c r="U19" s="5"/>
      <c r="V19" s="6"/>
      <c r="W19" s="5"/>
      <c r="AG19" s="9"/>
      <c r="AM19" s="5"/>
      <c r="AN19" s="6"/>
      <c r="AO19" s="5"/>
      <c r="AW19" s="5"/>
      <c r="AX19" s="6"/>
      <c r="AY19" s="5"/>
    </row>
    <row r="20" spans="1:51" x14ac:dyDescent="0.35">
      <c r="A20">
        <v>46192.7</v>
      </c>
      <c r="B20" s="2">
        <f t="shared" si="10"/>
        <v>136.29999999999563</v>
      </c>
      <c r="C20">
        <v>93.05</v>
      </c>
      <c r="D20" s="37">
        <v>1.8199999999999999E-11</v>
      </c>
      <c r="E20" s="5">
        <f t="shared" si="2"/>
        <v>5023200000000</v>
      </c>
      <c r="F20" s="5">
        <f t="shared" si="3"/>
        <v>2954823529411765</v>
      </c>
      <c r="G20" s="37">
        <v>2.32E-10</v>
      </c>
      <c r="H20" s="5">
        <f t="shared" si="4"/>
        <v>265176000000000</v>
      </c>
      <c r="I20" s="5">
        <f t="shared" si="5"/>
        <v>1.5598588235294118E+17</v>
      </c>
      <c r="J20" s="37">
        <v>6.9799999999999997E-10</v>
      </c>
      <c r="K20" s="5">
        <f t="shared" si="0"/>
        <v>1391812000000000</v>
      </c>
      <c r="L20" s="5">
        <f t="shared" si="1"/>
        <v>8.1871294117647066E+17</v>
      </c>
      <c r="M20" s="37">
        <v>1.62E-11</v>
      </c>
      <c r="N20" s="5">
        <f t="shared" si="6"/>
        <v>11485800000000</v>
      </c>
      <c r="O20" s="5">
        <f t="shared" si="7"/>
        <v>6756352941176471</v>
      </c>
      <c r="P20" s="37">
        <v>2.09E-11</v>
      </c>
      <c r="Q20" s="5">
        <f t="shared" si="8"/>
        <v>32792100000000</v>
      </c>
      <c r="R20" s="5">
        <f t="shared" si="9"/>
        <v>1.9289470588235296E+16</v>
      </c>
      <c r="U20" s="5"/>
      <c r="V20" s="6"/>
      <c r="W20" s="5"/>
      <c r="AG20" s="24"/>
      <c r="AM20" s="5"/>
      <c r="AN20" s="6"/>
      <c r="AO20" s="5"/>
      <c r="AW20" s="5"/>
      <c r="AX20" s="6"/>
      <c r="AY20" s="5"/>
    </row>
    <row r="21" spans="1:51" x14ac:dyDescent="0.35">
      <c r="A21">
        <v>46200.3</v>
      </c>
      <c r="B21" s="2">
        <f t="shared" si="10"/>
        <v>143.90000000000146</v>
      </c>
      <c r="C21">
        <v>94.13</v>
      </c>
      <c r="D21" s="37">
        <v>1.7199999999999999E-11</v>
      </c>
      <c r="E21" s="5">
        <f t="shared" si="2"/>
        <v>4747200000000</v>
      </c>
      <c r="F21" s="5">
        <f t="shared" si="3"/>
        <v>2792470588235294.5</v>
      </c>
      <c r="G21" s="37">
        <v>2.09E-10</v>
      </c>
      <c r="H21" s="5">
        <f t="shared" si="4"/>
        <v>238887000000000</v>
      </c>
      <c r="I21" s="5">
        <f t="shared" si="5"/>
        <v>1.4052176470588237E+17</v>
      </c>
      <c r="J21" s="37">
        <v>6.9299999999999999E-10</v>
      </c>
      <c r="K21" s="5">
        <f t="shared" si="0"/>
        <v>1381842000000000</v>
      </c>
      <c r="L21" s="5">
        <f t="shared" si="1"/>
        <v>8.1284823529411763E+17</v>
      </c>
      <c r="M21" s="37">
        <v>1.58E-11</v>
      </c>
      <c r="N21" s="5">
        <f t="shared" si="6"/>
        <v>11202200000000</v>
      </c>
      <c r="O21" s="5">
        <f t="shared" si="7"/>
        <v>6589529411764706</v>
      </c>
      <c r="P21" s="37">
        <v>1.9999999999999999E-11</v>
      </c>
      <c r="Q21" s="5">
        <f t="shared" si="8"/>
        <v>31379999999999.996</v>
      </c>
      <c r="R21" s="5">
        <f t="shared" si="9"/>
        <v>1.8458823529411764E+16</v>
      </c>
      <c r="U21" s="5"/>
      <c r="V21" s="6"/>
      <c r="W21" s="5"/>
      <c r="AM21" s="5"/>
      <c r="AN21" s="6"/>
      <c r="AO21" s="5"/>
      <c r="AW21" s="5"/>
      <c r="AX21" s="6"/>
      <c r="AY21" s="5"/>
    </row>
    <row r="22" spans="1:51" x14ac:dyDescent="0.35">
      <c r="A22">
        <v>46207.8</v>
      </c>
      <c r="B22" s="2">
        <f t="shared" si="10"/>
        <v>151.40000000000146</v>
      </c>
      <c r="C22">
        <v>95.13</v>
      </c>
      <c r="D22" s="37">
        <v>1.62E-11</v>
      </c>
      <c r="E22" s="5">
        <f t="shared" si="2"/>
        <v>4471200000000</v>
      </c>
      <c r="F22" s="5">
        <f t="shared" si="3"/>
        <v>2630117647058823.5</v>
      </c>
      <c r="G22" s="37">
        <v>1.8899999999999999E-10</v>
      </c>
      <c r="H22" s="5">
        <f t="shared" si="4"/>
        <v>216027000000000</v>
      </c>
      <c r="I22" s="5">
        <f t="shared" si="5"/>
        <v>1.2707470588235294E+17</v>
      </c>
      <c r="J22" s="37">
        <v>6.7800000000000004E-10</v>
      </c>
      <c r="K22" s="5">
        <f t="shared" si="0"/>
        <v>1351932000000000.3</v>
      </c>
      <c r="L22" s="5">
        <f t="shared" si="1"/>
        <v>7.9525411764705907E+17</v>
      </c>
      <c r="M22" s="37">
        <v>1.52E-11</v>
      </c>
      <c r="N22" s="5">
        <f t="shared" si="6"/>
        <v>10776800000000</v>
      </c>
      <c r="O22" s="5">
        <f t="shared" si="7"/>
        <v>6339294117647059</v>
      </c>
      <c r="P22" s="37">
        <v>1.8599999999999999E-11</v>
      </c>
      <c r="Q22" s="5">
        <f t="shared" si="8"/>
        <v>29183399999999.996</v>
      </c>
      <c r="R22" s="5">
        <f t="shared" si="9"/>
        <v>1.716670588235294E+16</v>
      </c>
      <c r="U22" s="5"/>
      <c r="V22" s="6"/>
      <c r="W22" s="5"/>
      <c r="AM22" s="5"/>
      <c r="AN22" s="6"/>
      <c r="AO22" s="5"/>
      <c r="AW22" s="5"/>
      <c r="AX22" s="6"/>
      <c r="AY22" s="5"/>
    </row>
    <row r="23" spans="1:51" x14ac:dyDescent="0.35">
      <c r="A23">
        <v>46215.3</v>
      </c>
      <c r="B23" s="2">
        <f t="shared" si="10"/>
        <v>158.90000000000146</v>
      </c>
      <c r="C23">
        <v>96.22</v>
      </c>
      <c r="D23" s="37">
        <v>1.5100000000000001E-11</v>
      </c>
      <c r="E23" s="5">
        <f t="shared" si="2"/>
        <v>4167600000000.0005</v>
      </c>
      <c r="F23" s="5">
        <f t="shared" si="3"/>
        <v>2451529411764706.5</v>
      </c>
      <c r="G23" s="37">
        <v>1.6100000000000001E-10</v>
      </c>
      <c r="H23" s="5">
        <f t="shared" si="4"/>
        <v>184023000000000.03</v>
      </c>
      <c r="I23" s="5">
        <f t="shared" si="5"/>
        <v>1.0824882352941179E+17</v>
      </c>
      <c r="J23" s="37">
        <v>6.4600000000000004E-10</v>
      </c>
      <c r="K23" s="5">
        <f t="shared" si="0"/>
        <v>1288124000000000.3</v>
      </c>
      <c r="L23" s="5">
        <f t="shared" si="1"/>
        <v>7.5772000000000013E+17</v>
      </c>
      <c r="M23" s="37">
        <v>1.44E-11</v>
      </c>
      <c r="N23" s="5">
        <f t="shared" si="6"/>
        <v>10209600000000</v>
      </c>
      <c r="O23" s="5">
        <f t="shared" si="7"/>
        <v>6005647058823530</v>
      </c>
      <c r="P23" s="37">
        <v>1.68E-11</v>
      </c>
      <c r="Q23" s="5">
        <f t="shared" si="8"/>
        <v>26359200000000</v>
      </c>
      <c r="R23" s="5">
        <f t="shared" si="9"/>
        <v>1.5505411764705884E+16</v>
      </c>
      <c r="U23" s="5"/>
      <c r="V23" s="6"/>
      <c r="W23" s="5"/>
      <c r="AM23" s="5"/>
      <c r="AN23" s="6"/>
      <c r="AO23" s="5"/>
      <c r="AW23" s="5"/>
      <c r="AX23" s="6"/>
      <c r="AY23" s="5"/>
    </row>
    <row r="24" spans="1:51" x14ac:dyDescent="0.35">
      <c r="A24">
        <v>46222.8</v>
      </c>
      <c r="B24" s="2">
        <f t="shared" si="10"/>
        <v>166.40000000000146</v>
      </c>
      <c r="C24">
        <v>97.29</v>
      </c>
      <c r="D24" s="37">
        <v>1.38E-11</v>
      </c>
      <c r="E24" s="5">
        <f t="shared" si="2"/>
        <v>3808800000000</v>
      </c>
      <c r="F24" s="5">
        <f t="shared" si="3"/>
        <v>2240470588235294.3</v>
      </c>
      <c r="G24" s="37">
        <v>1.4000000000000001E-10</v>
      </c>
      <c r="H24" s="5">
        <f t="shared" si="4"/>
        <v>160020000000000.03</v>
      </c>
      <c r="I24" s="5">
        <f t="shared" si="5"/>
        <v>9.4129411764705904E+16</v>
      </c>
      <c r="J24" s="37">
        <v>6.0999999999999996E-10</v>
      </c>
      <c r="K24" s="5">
        <f t="shared" si="0"/>
        <v>1216340000000000</v>
      </c>
      <c r="L24" s="5">
        <f t="shared" si="1"/>
        <v>7.1549411764705882E+17</v>
      </c>
      <c r="M24" s="37">
        <v>1.36E-11</v>
      </c>
      <c r="N24" s="5">
        <f t="shared" si="6"/>
        <v>9642400000000</v>
      </c>
      <c r="O24" s="5">
        <f t="shared" si="7"/>
        <v>5672000000000000</v>
      </c>
      <c r="P24" s="37">
        <v>1.5100000000000001E-11</v>
      </c>
      <c r="Q24" s="5">
        <f t="shared" si="8"/>
        <v>23691900000000</v>
      </c>
      <c r="R24" s="5">
        <f t="shared" si="9"/>
        <v>1.3936411764705884E+16</v>
      </c>
      <c r="U24" s="5"/>
      <c r="V24" s="6"/>
      <c r="W24" s="5"/>
      <c r="AM24" s="5"/>
      <c r="AN24" s="6"/>
      <c r="AO24" s="5"/>
      <c r="AW24" s="5"/>
      <c r="AX24" s="6"/>
      <c r="AY24" s="5"/>
    </row>
    <row r="25" spans="1:51" x14ac:dyDescent="0.35">
      <c r="A25">
        <v>46230.400000000001</v>
      </c>
      <c r="B25" s="2">
        <f t="shared" si="10"/>
        <v>174</v>
      </c>
      <c r="C25">
        <v>98.36</v>
      </c>
      <c r="D25" s="37">
        <v>1.26E-11</v>
      </c>
      <c r="E25" s="5">
        <f t="shared" si="2"/>
        <v>3477600000000</v>
      </c>
      <c r="F25" s="5">
        <f t="shared" si="3"/>
        <v>2045647058823529.5</v>
      </c>
      <c r="G25" s="37">
        <v>1.1700000000000001E-10</v>
      </c>
      <c r="H25" s="5">
        <f t="shared" si="4"/>
        <v>133731000000000.02</v>
      </c>
      <c r="I25" s="5">
        <f t="shared" si="5"/>
        <v>7.8665294117647072E+16</v>
      </c>
      <c r="J25" s="37">
        <v>5.6600000000000001E-10</v>
      </c>
      <c r="K25" s="5">
        <f t="shared" si="0"/>
        <v>1128604000000000</v>
      </c>
      <c r="L25" s="5">
        <f t="shared" si="1"/>
        <v>6.6388470588235302E+17</v>
      </c>
      <c r="M25" s="37">
        <v>1.27E-11</v>
      </c>
      <c r="N25" s="5">
        <f t="shared" si="6"/>
        <v>9004300000000</v>
      </c>
      <c r="O25" s="5">
        <f t="shared" si="7"/>
        <v>5296647058823530</v>
      </c>
      <c r="P25" s="37">
        <v>1.33E-11</v>
      </c>
      <c r="Q25" s="5">
        <f t="shared" si="8"/>
        <v>20867700000000</v>
      </c>
      <c r="R25" s="5">
        <f t="shared" si="9"/>
        <v>1.2275117647058824E+16</v>
      </c>
      <c r="U25" s="5"/>
      <c r="V25" s="6"/>
      <c r="W25" s="5"/>
      <c r="AM25" s="5"/>
      <c r="AN25" s="6"/>
      <c r="AO25" s="5"/>
      <c r="AW25" s="5"/>
      <c r="AX25" s="6"/>
      <c r="AY25" s="5"/>
    </row>
    <row r="26" spans="1:51" x14ac:dyDescent="0.35">
      <c r="A26">
        <v>46237.9</v>
      </c>
      <c r="B26" s="2">
        <f t="shared" si="10"/>
        <v>181.5</v>
      </c>
      <c r="C26">
        <v>99.41</v>
      </c>
      <c r="D26" s="37">
        <v>1.1200000000000001E-11</v>
      </c>
      <c r="E26" s="5">
        <f t="shared" si="2"/>
        <v>3091200000000</v>
      </c>
      <c r="F26" s="5">
        <f t="shared" si="3"/>
        <v>1818352941176470.8</v>
      </c>
      <c r="G26" s="37">
        <v>9.4600000000000002E-11</v>
      </c>
      <c r="H26" s="5">
        <f t="shared" si="4"/>
        <v>108127800000000</v>
      </c>
      <c r="I26" s="5">
        <f t="shared" si="5"/>
        <v>6.360458823529412E+16</v>
      </c>
      <c r="J26" s="37">
        <v>5.0400000000000002E-10</v>
      </c>
      <c r="K26" s="5">
        <f t="shared" si="0"/>
        <v>1004976000000000.1</v>
      </c>
      <c r="L26" s="5">
        <f t="shared" si="1"/>
        <v>5.9116235294117658E+17</v>
      </c>
      <c r="M26" s="37">
        <v>1.1700000000000001E-11</v>
      </c>
      <c r="N26" s="5">
        <f t="shared" si="6"/>
        <v>8295300000000</v>
      </c>
      <c r="O26" s="5">
        <f t="shared" si="7"/>
        <v>4879588235294118</v>
      </c>
      <c r="P26" s="37">
        <v>1.1400000000000001E-11</v>
      </c>
      <c r="Q26" s="5">
        <f t="shared" si="8"/>
        <v>17886600000000</v>
      </c>
      <c r="R26" s="5">
        <f t="shared" si="9"/>
        <v>1.0521529411764706E+16</v>
      </c>
      <c r="U26" s="5"/>
      <c r="V26" s="6"/>
      <c r="W26" s="5"/>
      <c r="AM26" s="5"/>
      <c r="AN26" s="6"/>
      <c r="AO26" s="5"/>
      <c r="AW26" s="5"/>
      <c r="AX26" s="6"/>
      <c r="AY26" s="5"/>
    </row>
    <row r="27" spans="1:51" x14ac:dyDescent="0.35">
      <c r="A27">
        <v>46245.4</v>
      </c>
      <c r="B27" s="2">
        <f t="shared" si="10"/>
        <v>189</v>
      </c>
      <c r="C27">
        <v>100.5</v>
      </c>
      <c r="D27" s="37">
        <v>1.0199999999999999E-11</v>
      </c>
      <c r="E27" s="5">
        <f t="shared" si="2"/>
        <v>2815199999999.9995</v>
      </c>
      <c r="F27" s="5">
        <f t="shared" si="3"/>
        <v>1655999999999999.8</v>
      </c>
      <c r="G27" s="37">
        <v>7.7500000000000004E-11</v>
      </c>
      <c r="H27" s="5">
        <f t="shared" si="4"/>
        <v>88582500000000.016</v>
      </c>
      <c r="I27" s="5">
        <f t="shared" si="5"/>
        <v>5.210735294117648E+16</v>
      </c>
      <c r="J27" s="37">
        <v>4.49E-10</v>
      </c>
      <c r="K27" s="5">
        <f t="shared" si="0"/>
        <v>895306000000000</v>
      </c>
      <c r="L27" s="5">
        <f t="shared" si="1"/>
        <v>5.2665058823529414E+17</v>
      </c>
      <c r="M27" s="37">
        <v>1.0699999999999999E-11</v>
      </c>
      <c r="N27" s="5">
        <f t="shared" si="6"/>
        <v>7586299999999.999</v>
      </c>
      <c r="O27" s="5">
        <f t="shared" si="7"/>
        <v>4462529411764705.5</v>
      </c>
      <c r="P27" s="37">
        <v>9.6600000000000004E-12</v>
      </c>
      <c r="Q27" s="5">
        <f t="shared" si="8"/>
        <v>15156540000000</v>
      </c>
      <c r="R27" s="5">
        <f t="shared" si="9"/>
        <v>8915611764705883</v>
      </c>
      <c r="U27" s="5"/>
      <c r="V27" s="6"/>
      <c r="W27" s="5"/>
      <c r="AM27" s="5"/>
      <c r="AN27" s="6"/>
      <c r="AO27" s="5"/>
      <c r="AW27" s="5"/>
      <c r="AX27" s="6"/>
      <c r="AY27" s="5"/>
    </row>
    <row r="28" spans="1:51" x14ac:dyDescent="0.35">
      <c r="A28">
        <v>46253</v>
      </c>
      <c r="B28" s="2">
        <f t="shared" si="10"/>
        <v>196.59999999999854</v>
      </c>
      <c r="C28">
        <v>101.49</v>
      </c>
      <c r="D28" s="37">
        <v>9.1099999999999998E-12</v>
      </c>
      <c r="E28" s="5">
        <f t="shared" si="2"/>
        <v>2514360000000</v>
      </c>
      <c r="F28" s="5">
        <f t="shared" si="3"/>
        <v>1479035294117647.3</v>
      </c>
      <c r="G28" s="37">
        <v>6.0999999999999996E-11</v>
      </c>
      <c r="H28" s="5">
        <f t="shared" si="4"/>
        <v>69723000000000</v>
      </c>
      <c r="I28" s="5">
        <f t="shared" si="5"/>
        <v>4.1013529411764712E+16</v>
      </c>
      <c r="J28" s="37">
        <v>3.89E-10</v>
      </c>
      <c r="K28" s="5">
        <f t="shared" si="0"/>
        <v>775666000000000</v>
      </c>
      <c r="L28" s="5">
        <f t="shared" si="1"/>
        <v>4.5627411764705888E+17</v>
      </c>
      <c r="M28" s="37">
        <v>9.6199999999999998E-12</v>
      </c>
      <c r="N28" s="5">
        <f t="shared" si="6"/>
        <v>6820580000000</v>
      </c>
      <c r="O28" s="5">
        <f t="shared" si="7"/>
        <v>4012105882352941.5</v>
      </c>
      <c r="P28" s="37">
        <v>7.9500000000000007E-12</v>
      </c>
      <c r="Q28" s="5">
        <f t="shared" si="8"/>
        <v>12473550000000</v>
      </c>
      <c r="R28" s="5">
        <f t="shared" si="9"/>
        <v>7337382352941177</v>
      </c>
      <c r="U28" s="5"/>
      <c r="V28" s="6"/>
      <c r="W28" s="5"/>
      <c r="AB28" s="15"/>
      <c r="AM28" s="5"/>
      <c r="AN28" s="6"/>
      <c r="AO28" s="5"/>
      <c r="AW28" s="5"/>
      <c r="AX28" s="6"/>
      <c r="AY28" s="5"/>
    </row>
    <row r="29" spans="1:51" x14ac:dyDescent="0.35">
      <c r="A29">
        <v>46260.6</v>
      </c>
      <c r="B29" s="2">
        <f t="shared" si="10"/>
        <v>204.19999999999709</v>
      </c>
      <c r="C29">
        <v>102.48</v>
      </c>
      <c r="D29" s="37">
        <v>8.1500000000000006E-12</v>
      </c>
      <c r="E29" s="5">
        <f t="shared" si="2"/>
        <v>2249400000000</v>
      </c>
      <c r="F29" s="5">
        <f t="shared" si="3"/>
        <v>1323176470588235.3</v>
      </c>
      <c r="G29" s="37">
        <v>4.8599999999999999E-11</v>
      </c>
      <c r="H29" s="5">
        <f t="shared" si="4"/>
        <v>55549800000000</v>
      </c>
      <c r="I29" s="5">
        <f t="shared" si="5"/>
        <v>3.2676352941176472E+16</v>
      </c>
      <c r="J29" s="37">
        <v>3.3599999999999998E-10</v>
      </c>
      <c r="K29" s="5">
        <f t="shared" si="0"/>
        <v>669984000000000</v>
      </c>
      <c r="L29" s="5">
        <f t="shared" si="1"/>
        <v>3.941082352941177E+17</v>
      </c>
      <c r="M29" s="37">
        <v>8.6899999999999995E-12</v>
      </c>
      <c r="N29" s="5">
        <f t="shared" si="6"/>
        <v>6161209999999.999</v>
      </c>
      <c r="O29" s="5">
        <f t="shared" si="7"/>
        <v>3624241176470588</v>
      </c>
      <c r="P29" s="37">
        <v>6.5799999999999998E-12</v>
      </c>
      <c r="Q29" s="5">
        <f t="shared" si="8"/>
        <v>10324020000000</v>
      </c>
      <c r="R29" s="5">
        <f t="shared" si="9"/>
        <v>6072952941176471</v>
      </c>
      <c r="U29" s="5"/>
      <c r="V29" s="6"/>
      <c r="W29" s="5"/>
      <c r="AM29" s="5"/>
      <c r="AN29" s="6"/>
      <c r="AO29" s="5"/>
      <c r="AW29" s="5"/>
      <c r="AX29" s="6"/>
      <c r="AY29" s="5"/>
    </row>
    <row r="30" spans="1:51" x14ac:dyDescent="0.35">
      <c r="A30">
        <v>46268.4</v>
      </c>
      <c r="B30" s="2">
        <f t="shared" si="10"/>
        <v>212</v>
      </c>
      <c r="C30">
        <v>103.47</v>
      </c>
      <c r="D30" s="37">
        <v>7.2200000000000003E-12</v>
      </c>
      <c r="E30" s="5">
        <f t="shared" si="2"/>
        <v>1992720000000</v>
      </c>
      <c r="F30" s="5">
        <f t="shared" si="3"/>
        <v>1172188235294117.8</v>
      </c>
      <c r="G30" s="37">
        <v>3.7300000000000003E-11</v>
      </c>
      <c r="H30" s="5">
        <f t="shared" si="4"/>
        <v>42633900000000.008</v>
      </c>
      <c r="I30" s="5">
        <f t="shared" si="5"/>
        <v>2.507876470588236E+16</v>
      </c>
      <c r="J30" s="37">
        <v>2.8100000000000001E-10</v>
      </c>
      <c r="K30" s="5">
        <f t="shared" si="0"/>
        <v>560314000000000.06</v>
      </c>
      <c r="L30" s="5">
        <f t="shared" si="1"/>
        <v>3.2959647058823533E+17</v>
      </c>
      <c r="M30" s="37">
        <v>7.7699999999999994E-12</v>
      </c>
      <c r="N30" s="5">
        <f t="shared" si="6"/>
        <v>5508929999999.999</v>
      </c>
      <c r="O30" s="5">
        <f t="shared" si="7"/>
        <v>3240547058823529</v>
      </c>
      <c r="P30" s="37">
        <v>5.1999999999999997E-12</v>
      </c>
      <c r="Q30" s="5">
        <f t="shared" si="8"/>
        <v>8158799999999.999</v>
      </c>
      <c r="R30" s="5">
        <f t="shared" si="9"/>
        <v>4799294117647059</v>
      </c>
      <c r="U30" s="5"/>
      <c r="V30" s="6"/>
      <c r="W30" s="5"/>
      <c r="AM30" s="5"/>
      <c r="AN30" s="6"/>
      <c r="AO30" s="5"/>
      <c r="AW30" s="5"/>
      <c r="AX30" s="6"/>
      <c r="AY30" s="5"/>
    </row>
    <row r="31" spans="1:51" x14ac:dyDescent="0.35">
      <c r="A31">
        <v>46276.1</v>
      </c>
      <c r="B31" s="2">
        <f t="shared" si="10"/>
        <v>219.69999999999709</v>
      </c>
      <c r="C31">
        <v>104.43</v>
      </c>
      <c r="D31" s="37">
        <v>6.5299999999999998E-12</v>
      </c>
      <c r="E31" s="5">
        <f t="shared" si="2"/>
        <v>1802280000000</v>
      </c>
      <c r="F31" s="5">
        <f t="shared" si="3"/>
        <v>1060164705882353</v>
      </c>
      <c r="G31" s="37">
        <v>2.96E-11</v>
      </c>
      <c r="H31" s="5">
        <f t="shared" si="4"/>
        <v>33832800000000</v>
      </c>
      <c r="I31" s="5">
        <f t="shared" si="5"/>
        <v>1.9901647058823532E+16</v>
      </c>
      <c r="J31" s="37">
        <v>2.3800000000000001E-10</v>
      </c>
      <c r="K31" s="5">
        <f t="shared" si="0"/>
        <v>474572000000000.06</v>
      </c>
      <c r="L31" s="5">
        <f t="shared" si="1"/>
        <v>2.7916000000000006E+17</v>
      </c>
      <c r="M31" s="37">
        <v>6.9500000000000001E-12</v>
      </c>
      <c r="N31" s="5">
        <f t="shared" si="6"/>
        <v>4927550000000</v>
      </c>
      <c r="O31" s="5">
        <f t="shared" si="7"/>
        <v>2898558823529412</v>
      </c>
      <c r="P31" s="37">
        <v>4.2399999999999997E-12</v>
      </c>
      <c r="Q31" s="5">
        <f t="shared" si="8"/>
        <v>6652559999999.999</v>
      </c>
      <c r="R31" s="5">
        <f t="shared" si="9"/>
        <v>3913270588235294</v>
      </c>
      <c r="U31" s="5"/>
      <c r="V31" s="6"/>
      <c r="W31" s="5"/>
      <c r="AM31" s="5"/>
      <c r="AN31" s="6"/>
      <c r="AO31" s="5"/>
      <c r="AW31" s="5"/>
      <c r="AX31" s="6"/>
      <c r="AY31" s="5"/>
    </row>
    <row r="32" spans="1:51" x14ac:dyDescent="0.35">
      <c r="A32">
        <v>46283.9</v>
      </c>
      <c r="B32" s="2">
        <f t="shared" si="10"/>
        <v>227.5</v>
      </c>
      <c r="C32">
        <v>105.38</v>
      </c>
      <c r="D32" s="37">
        <v>5.9199999999999998E-12</v>
      </c>
      <c r="E32" s="5">
        <f t="shared" si="2"/>
        <v>1633920000000</v>
      </c>
      <c r="F32" s="5">
        <f t="shared" si="3"/>
        <v>961129411764705.88</v>
      </c>
      <c r="G32" s="37">
        <v>2.31E-11</v>
      </c>
      <c r="H32" s="5">
        <f t="shared" si="4"/>
        <v>26403300000000</v>
      </c>
      <c r="I32" s="5">
        <f t="shared" si="5"/>
        <v>1.5531352941176472E+16</v>
      </c>
      <c r="J32" s="37">
        <v>1.96E-10</v>
      </c>
      <c r="K32" s="5">
        <f t="shared" si="0"/>
        <v>390824000000000</v>
      </c>
      <c r="L32" s="5">
        <f t="shared" si="1"/>
        <v>2.298964705882353E+17</v>
      </c>
      <c r="M32" s="37">
        <v>6.1500000000000002E-12</v>
      </c>
      <c r="N32" s="5">
        <f t="shared" si="6"/>
        <v>4360350000000</v>
      </c>
      <c r="O32" s="5">
        <f t="shared" si="7"/>
        <v>2564911764705882.5</v>
      </c>
      <c r="P32" s="37">
        <v>3.4099999999999998E-12</v>
      </c>
      <c r="Q32" s="5">
        <f t="shared" si="8"/>
        <v>5350290000000</v>
      </c>
      <c r="R32" s="5">
        <f t="shared" si="9"/>
        <v>3147229411764706</v>
      </c>
      <c r="U32" s="5"/>
      <c r="V32" s="6"/>
      <c r="W32" s="5"/>
      <c r="AB32" s="15"/>
      <c r="AM32" s="5"/>
      <c r="AN32" s="6"/>
      <c r="AO32" s="5"/>
      <c r="AW32" s="5"/>
      <c r="AX32" s="6"/>
      <c r="AY32" s="5"/>
    </row>
    <row r="33" spans="1:51" x14ac:dyDescent="0.35">
      <c r="A33">
        <v>46291.4</v>
      </c>
      <c r="B33" s="2">
        <f t="shared" si="10"/>
        <v>235</v>
      </c>
      <c r="C33">
        <v>106.3</v>
      </c>
      <c r="D33" s="37">
        <v>5.4199999999999999E-12</v>
      </c>
      <c r="E33" s="5">
        <f t="shared" si="2"/>
        <v>1495920000000</v>
      </c>
      <c r="F33" s="5">
        <f t="shared" si="3"/>
        <v>879952941176470.63</v>
      </c>
      <c r="G33" s="37">
        <v>1.8500000000000001E-11</v>
      </c>
      <c r="H33" s="5">
        <f t="shared" si="4"/>
        <v>21145500000000.004</v>
      </c>
      <c r="I33" s="5">
        <f t="shared" si="5"/>
        <v>1.2438529411764708E+16</v>
      </c>
      <c r="J33" s="37">
        <v>1.64E-10</v>
      </c>
      <c r="K33" s="5">
        <f t="shared" si="0"/>
        <v>327016000000000</v>
      </c>
      <c r="L33" s="5">
        <f t="shared" si="1"/>
        <v>1.9236235294117648E+17</v>
      </c>
      <c r="M33" s="37">
        <v>5.5900000000000002E-12</v>
      </c>
      <c r="N33" s="5">
        <f t="shared" si="6"/>
        <v>3963310000000</v>
      </c>
      <c r="O33" s="5">
        <f t="shared" si="7"/>
        <v>2331358823529412</v>
      </c>
      <c r="P33" s="37">
        <v>2.7500000000000002E-12</v>
      </c>
      <c r="Q33" s="5">
        <f t="shared" si="8"/>
        <v>4314750000000</v>
      </c>
      <c r="R33" s="5">
        <f t="shared" si="9"/>
        <v>2538088235294118</v>
      </c>
      <c r="U33" s="5"/>
      <c r="V33" s="6"/>
      <c r="W33" s="5"/>
      <c r="AM33" s="5"/>
      <c r="AN33" s="6"/>
      <c r="AO33" s="5"/>
      <c r="AW33" s="5"/>
      <c r="AX33" s="6"/>
      <c r="AY33" s="5"/>
    </row>
    <row r="34" spans="1:51" x14ac:dyDescent="0.35">
      <c r="A34">
        <v>46298.9</v>
      </c>
      <c r="B34" s="2">
        <f t="shared" si="10"/>
        <v>242.5</v>
      </c>
      <c r="C34">
        <v>107.17</v>
      </c>
      <c r="D34" s="37">
        <v>4.9900000000000003E-12</v>
      </c>
      <c r="E34" s="5">
        <f t="shared" si="2"/>
        <v>1377240000000</v>
      </c>
      <c r="F34" s="5">
        <f t="shared" si="3"/>
        <v>810141176470588.25</v>
      </c>
      <c r="G34" s="37">
        <v>1.45E-11</v>
      </c>
      <c r="H34" s="5">
        <f t="shared" si="4"/>
        <v>16573500000000</v>
      </c>
      <c r="I34" s="5">
        <f t="shared" si="5"/>
        <v>9749117647058824</v>
      </c>
      <c r="J34" s="37">
        <v>1.34E-10</v>
      </c>
      <c r="K34" s="5">
        <f t="shared" si="0"/>
        <v>267196000000000.03</v>
      </c>
      <c r="L34" s="5">
        <f t="shared" si="1"/>
        <v>1.5717411764705885E+17</v>
      </c>
      <c r="M34" s="37">
        <v>4.9599999999999999E-12</v>
      </c>
      <c r="N34" s="5">
        <f t="shared" si="6"/>
        <v>3516640000000</v>
      </c>
      <c r="O34" s="5">
        <f t="shared" si="7"/>
        <v>2068611764705882.5</v>
      </c>
      <c r="P34" s="37">
        <v>2.1600000000000001E-12</v>
      </c>
      <c r="Q34" s="5">
        <f t="shared" si="8"/>
        <v>3389040000000</v>
      </c>
      <c r="R34" s="5">
        <f t="shared" si="9"/>
        <v>1993552941176470.8</v>
      </c>
      <c r="U34" s="5"/>
      <c r="V34" s="6"/>
      <c r="W34" s="5"/>
      <c r="AM34" s="5"/>
      <c r="AN34" s="6"/>
      <c r="AO34" s="5"/>
      <c r="AW34" s="5"/>
      <c r="AX34" s="6"/>
      <c r="AY34" s="5"/>
    </row>
    <row r="35" spans="1:51" x14ac:dyDescent="0.35">
      <c r="A35">
        <v>46306.5</v>
      </c>
      <c r="B35" s="2">
        <f t="shared" si="10"/>
        <v>250.09999999999854</v>
      </c>
      <c r="C35">
        <v>108.02</v>
      </c>
      <c r="D35" s="37">
        <v>4.6800000000000003E-12</v>
      </c>
      <c r="E35" s="5">
        <f t="shared" si="2"/>
        <v>1291680000000</v>
      </c>
      <c r="F35" s="5">
        <f t="shared" si="3"/>
        <v>759811764705882.38</v>
      </c>
      <c r="G35" s="37">
        <v>1.1900000000000001E-11</v>
      </c>
      <c r="H35" s="5">
        <f t="shared" si="4"/>
        <v>13601700000000.002</v>
      </c>
      <c r="I35" s="5">
        <f t="shared" si="5"/>
        <v>8001000000000002</v>
      </c>
      <c r="J35" s="37">
        <v>1.12E-10</v>
      </c>
      <c r="K35" s="5">
        <f t="shared" si="0"/>
        <v>223328000000000</v>
      </c>
      <c r="L35" s="5">
        <f t="shared" si="1"/>
        <v>1.3136941176470589E+17</v>
      </c>
      <c r="M35" s="37">
        <v>4.5399999999999996E-12</v>
      </c>
      <c r="N35" s="5">
        <f t="shared" si="6"/>
        <v>3218859999999.9995</v>
      </c>
      <c r="O35" s="5">
        <f t="shared" si="7"/>
        <v>1893447058823529.3</v>
      </c>
      <c r="P35" s="37">
        <v>1.79E-12</v>
      </c>
      <c r="Q35" s="5">
        <f t="shared" si="8"/>
        <v>2808510000000</v>
      </c>
      <c r="R35" s="5">
        <f t="shared" si="9"/>
        <v>1652064705882353</v>
      </c>
      <c r="U35" s="5"/>
      <c r="V35" s="6"/>
      <c r="W35" s="5"/>
      <c r="AM35" s="5"/>
      <c r="AN35" s="6"/>
      <c r="AO35" s="5"/>
      <c r="AW35" s="5"/>
      <c r="AX35" s="6"/>
      <c r="AY35" s="5"/>
    </row>
    <row r="36" spans="1:51" x14ac:dyDescent="0.35">
      <c r="A36">
        <v>46314</v>
      </c>
      <c r="B36" s="2">
        <f t="shared" si="10"/>
        <v>257.59999999999854</v>
      </c>
      <c r="C36">
        <v>108.86</v>
      </c>
      <c r="D36" s="37">
        <v>4.4200000000000001E-12</v>
      </c>
      <c r="E36" s="5">
        <f t="shared" si="2"/>
        <v>1219920000000</v>
      </c>
      <c r="F36" s="5">
        <f t="shared" si="3"/>
        <v>717600000000000</v>
      </c>
      <c r="G36" s="37">
        <v>9.5700000000000006E-12</v>
      </c>
      <c r="H36" s="5">
        <f t="shared" si="4"/>
        <v>10938510000000.002</v>
      </c>
      <c r="I36" s="5">
        <f t="shared" si="5"/>
        <v>6434417647058825</v>
      </c>
      <c r="J36" s="37">
        <v>8.9600000000000006E-11</v>
      </c>
      <c r="K36" s="5">
        <f t="shared" si="0"/>
        <v>178662400000000.03</v>
      </c>
      <c r="L36" s="5">
        <f t="shared" si="1"/>
        <v>1.0509552941176474E+17</v>
      </c>
      <c r="M36" s="37">
        <v>4.0499999999999999E-12</v>
      </c>
      <c r="N36" s="5">
        <f t="shared" si="6"/>
        <v>2871450000000</v>
      </c>
      <c r="O36" s="5">
        <f t="shared" si="7"/>
        <v>1689088235294117.8</v>
      </c>
      <c r="P36" s="37">
        <v>1.42E-12</v>
      </c>
      <c r="Q36" s="5">
        <f t="shared" si="8"/>
        <v>2227980000000</v>
      </c>
      <c r="R36" s="5">
        <f t="shared" si="9"/>
        <v>1310576470588235.3</v>
      </c>
      <c r="U36" s="5"/>
      <c r="V36" s="6"/>
      <c r="W36" s="5"/>
      <c r="AM36" s="5"/>
      <c r="AN36" s="6"/>
      <c r="AO36" s="5"/>
      <c r="AW36" s="5"/>
      <c r="AX36" s="6"/>
      <c r="AY36" s="5"/>
    </row>
    <row r="37" spans="1:51" x14ac:dyDescent="0.35">
      <c r="A37">
        <v>46321.5</v>
      </c>
      <c r="B37" s="2">
        <f t="shared" si="10"/>
        <v>265.09999999999854</v>
      </c>
      <c r="C37">
        <v>109.68</v>
      </c>
      <c r="D37" s="37">
        <v>4.1999999999999999E-12</v>
      </c>
      <c r="E37" s="5">
        <f t="shared" si="2"/>
        <v>1159200000000</v>
      </c>
      <c r="F37" s="5">
        <f t="shared" si="3"/>
        <v>681882352941176.5</v>
      </c>
      <c r="G37" s="37">
        <v>8.0200000000000002E-12</v>
      </c>
      <c r="H37" s="5">
        <f t="shared" si="4"/>
        <v>9166860000000</v>
      </c>
      <c r="I37" s="5">
        <f t="shared" si="5"/>
        <v>5392270588235294</v>
      </c>
      <c r="J37" s="37">
        <v>7.4099999999999995E-11</v>
      </c>
      <c r="K37" s="5">
        <f t="shared" si="0"/>
        <v>147755400000000</v>
      </c>
      <c r="L37" s="5">
        <f t="shared" si="1"/>
        <v>8.6914941176470592E+16</v>
      </c>
      <c r="M37" s="37">
        <v>3.7700000000000003E-12</v>
      </c>
      <c r="N37" s="5">
        <f t="shared" si="6"/>
        <v>2672930000000</v>
      </c>
      <c r="O37" s="5">
        <f t="shared" si="7"/>
        <v>1572311764705882.5</v>
      </c>
      <c r="P37" s="37">
        <v>1.1499999999999999E-12</v>
      </c>
      <c r="Q37" s="5">
        <f t="shared" si="8"/>
        <v>1804349999999.9998</v>
      </c>
      <c r="R37" s="5">
        <f t="shared" si="9"/>
        <v>1061382352941176.4</v>
      </c>
      <c r="U37" s="5"/>
      <c r="V37" s="6"/>
      <c r="W37" s="5"/>
      <c r="AM37" s="5"/>
      <c r="AN37" s="6"/>
      <c r="AO37" s="5"/>
      <c r="AW37" s="5"/>
      <c r="AX37" s="6"/>
      <c r="AY37" s="5"/>
    </row>
    <row r="38" spans="1:51" x14ac:dyDescent="0.35">
      <c r="A38">
        <v>46329</v>
      </c>
      <c r="B38" s="2">
        <f t="shared" si="10"/>
        <v>272.59999999999854</v>
      </c>
      <c r="C38">
        <v>110.47</v>
      </c>
      <c r="D38" s="37">
        <v>4.0700000000000002E-12</v>
      </c>
      <c r="E38" s="5">
        <f t="shared" si="2"/>
        <v>1123320000000</v>
      </c>
      <c r="F38" s="5">
        <f t="shared" si="3"/>
        <v>660776470588235.38</v>
      </c>
      <c r="G38" s="37">
        <v>6.7299999999999998E-12</v>
      </c>
      <c r="H38" s="5">
        <f t="shared" si="4"/>
        <v>7692390000000</v>
      </c>
      <c r="I38" s="5">
        <f t="shared" si="5"/>
        <v>4524935294117647</v>
      </c>
      <c r="J38" s="37">
        <v>6.0699999999999995E-11</v>
      </c>
      <c r="K38" s="5">
        <f t="shared" si="0"/>
        <v>121035800000000</v>
      </c>
      <c r="L38" s="5">
        <f t="shared" si="1"/>
        <v>7.1197529411764712E+16</v>
      </c>
      <c r="M38" s="37">
        <v>3.42E-12</v>
      </c>
      <c r="N38" s="5">
        <f t="shared" si="6"/>
        <v>2424780000000</v>
      </c>
      <c r="O38" s="5">
        <f t="shared" si="7"/>
        <v>1426341176470588.3</v>
      </c>
      <c r="P38" s="37">
        <v>9.3899999999999994E-13</v>
      </c>
      <c r="Q38" s="5">
        <f t="shared" si="8"/>
        <v>1473290999999.9998</v>
      </c>
      <c r="R38" s="5">
        <f t="shared" si="9"/>
        <v>866641764705882.25</v>
      </c>
      <c r="U38" s="5"/>
      <c r="V38" s="6"/>
      <c r="W38" s="5"/>
      <c r="AM38" s="5"/>
      <c r="AN38" s="6"/>
      <c r="AO38" s="5"/>
      <c r="AW38" s="5"/>
      <c r="AX38" s="6"/>
      <c r="AY38" s="5"/>
    </row>
    <row r="39" spans="1:51" x14ac:dyDescent="0.35">
      <c r="A39">
        <v>46336.6</v>
      </c>
      <c r="B39" s="2">
        <f t="shared" si="10"/>
        <v>280.19999999999709</v>
      </c>
      <c r="C39">
        <v>111.23</v>
      </c>
      <c r="D39" s="37">
        <v>3.8700000000000003E-12</v>
      </c>
      <c r="E39" s="5">
        <f t="shared" si="2"/>
        <v>1068120000000</v>
      </c>
      <c r="F39" s="5">
        <f t="shared" si="3"/>
        <v>628305882352941.25</v>
      </c>
      <c r="G39" s="37">
        <v>5.6199999999999999E-12</v>
      </c>
      <c r="H39" s="5">
        <f t="shared" si="4"/>
        <v>6423660000000</v>
      </c>
      <c r="I39" s="5">
        <f t="shared" si="5"/>
        <v>3778623529411765</v>
      </c>
      <c r="J39" s="37">
        <v>4.8999999999999999E-11</v>
      </c>
      <c r="K39" s="5">
        <f t="shared" si="0"/>
        <v>97706000000000</v>
      </c>
      <c r="L39" s="5">
        <f t="shared" si="1"/>
        <v>5.7474117647058824E+16</v>
      </c>
      <c r="M39" s="37">
        <v>3.1300000000000002E-12</v>
      </c>
      <c r="N39" s="5">
        <f t="shared" si="6"/>
        <v>2219170000000</v>
      </c>
      <c r="O39" s="5">
        <f t="shared" si="7"/>
        <v>1305394117647059</v>
      </c>
      <c r="P39" s="37">
        <v>7.6499999999999997E-13</v>
      </c>
      <c r="Q39" s="5">
        <f t="shared" si="8"/>
        <v>1200285000000</v>
      </c>
      <c r="R39" s="5">
        <f t="shared" si="9"/>
        <v>706050000000000</v>
      </c>
      <c r="U39" s="5"/>
      <c r="V39" s="6"/>
      <c r="W39" s="5"/>
      <c r="AM39" s="5"/>
      <c r="AN39" s="6"/>
      <c r="AO39" s="5"/>
      <c r="AW39" s="5"/>
      <c r="AX39" s="6"/>
      <c r="AY39" s="5"/>
    </row>
    <row r="40" spans="1:51" x14ac:dyDescent="0.35">
      <c r="A40">
        <v>46344.1</v>
      </c>
      <c r="B40" s="2">
        <f t="shared" si="10"/>
        <v>287.69999999999709</v>
      </c>
      <c r="C40">
        <v>111.95</v>
      </c>
      <c r="D40" s="37">
        <v>3.8E-12</v>
      </c>
      <c r="E40" s="5">
        <f t="shared" si="2"/>
        <v>1048800000000</v>
      </c>
      <c r="F40" s="5">
        <f t="shared" si="3"/>
        <v>616941176470588.25</v>
      </c>
      <c r="G40" s="37">
        <v>4.8300000000000002E-12</v>
      </c>
      <c r="H40" s="5">
        <f t="shared" si="4"/>
        <v>5520690000000.001</v>
      </c>
      <c r="I40" s="5">
        <f t="shared" si="5"/>
        <v>3247464705882353.5</v>
      </c>
      <c r="J40" s="37">
        <v>4.0500000000000002E-11</v>
      </c>
      <c r="K40" s="5">
        <f t="shared" si="0"/>
        <v>80757000000000.016</v>
      </c>
      <c r="L40" s="5">
        <f t="shared" si="1"/>
        <v>4.7504117647058832E+16</v>
      </c>
      <c r="M40" s="37">
        <v>2.8299999999999999E-12</v>
      </c>
      <c r="N40" s="5">
        <f t="shared" si="6"/>
        <v>2006469999999.9998</v>
      </c>
      <c r="O40" s="5">
        <f t="shared" si="7"/>
        <v>1180276470588235.3</v>
      </c>
      <c r="P40" s="37">
        <v>6.8200000000000002E-13</v>
      </c>
      <c r="Q40" s="5">
        <f t="shared" si="8"/>
        <v>1070058000000</v>
      </c>
      <c r="R40" s="5">
        <f t="shared" si="9"/>
        <v>629445882352941.25</v>
      </c>
      <c r="U40" s="5"/>
      <c r="V40" s="6"/>
      <c r="W40" s="5"/>
      <c r="AM40" s="5"/>
      <c r="AN40" s="6"/>
      <c r="AO40" s="5"/>
      <c r="AW40" s="5"/>
      <c r="AX40" s="6"/>
      <c r="AY40" s="5"/>
    </row>
    <row r="41" spans="1:51" x14ac:dyDescent="0.35">
      <c r="A41">
        <v>46351.6</v>
      </c>
      <c r="B41" s="2">
        <f t="shared" si="10"/>
        <v>295.19999999999709</v>
      </c>
      <c r="C41">
        <v>112.69</v>
      </c>
      <c r="D41" s="37">
        <v>3.6700000000000003E-12</v>
      </c>
      <c r="E41" s="5">
        <f t="shared" si="2"/>
        <v>1012920000000</v>
      </c>
      <c r="F41" s="5">
        <f t="shared" si="3"/>
        <v>595835294117647.13</v>
      </c>
      <c r="G41" s="37">
        <v>4.1300000000000004E-12</v>
      </c>
      <c r="H41" s="5">
        <f t="shared" si="4"/>
        <v>4720590000000.001</v>
      </c>
      <c r="I41" s="5">
        <f t="shared" si="5"/>
        <v>2776817647058824.5</v>
      </c>
      <c r="J41" s="37">
        <v>3.2600000000000002E-11</v>
      </c>
      <c r="K41" s="5">
        <f t="shared" si="0"/>
        <v>65004400000000.008</v>
      </c>
      <c r="L41" s="5">
        <f t="shared" si="1"/>
        <v>3.8237882352941184E+16</v>
      </c>
      <c r="M41" s="37">
        <v>2.5299999999999999E-12</v>
      </c>
      <c r="N41" s="5">
        <f t="shared" si="6"/>
        <v>1793770000000</v>
      </c>
      <c r="O41" s="5">
        <f t="shared" si="7"/>
        <v>1055158823529411.9</v>
      </c>
      <c r="P41" s="37">
        <v>5.6300000000000002E-13</v>
      </c>
      <c r="Q41" s="5">
        <f t="shared" si="8"/>
        <v>883347000000</v>
      </c>
      <c r="R41" s="5">
        <f t="shared" si="9"/>
        <v>519615882352941.19</v>
      </c>
      <c r="U41" s="5"/>
      <c r="V41" s="6"/>
      <c r="W41" s="5"/>
      <c r="AM41" s="5"/>
      <c r="AN41" s="6"/>
      <c r="AO41" s="5"/>
      <c r="AW41" s="5"/>
      <c r="AX41" s="6"/>
      <c r="AY41" s="5"/>
    </row>
    <row r="42" spans="1:51" x14ac:dyDescent="0.35">
      <c r="A42">
        <v>46359.199999999997</v>
      </c>
      <c r="B42" s="2">
        <f t="shared" si="10"/>
        <v>302.79999999999563</v>
      </c>
      <c r="C42">
        <v>113.34</v>
      </c>
      <c r="D42" s="37">
        <v>3.5600000000000002E-12</v>
      </c>
      <c r="E42" s="5">
        <f t="shared" si="2"/>
        <v>982560000000</v>
      </c>
      <c r="F42" s="5">
        <f t="shared" si="3"/>
        <v>577976470588235.38</v>
      </c>
      <c r="G42" s="37">
        <v>3.5300000000000001E-12</v>
      </c>
      <c r="H42" s="5">
        <f t="shared" si="4"/>
        <v>4034790000000.0005</v>
      </c>
      <c r="I42" s="5">
        <f t="shared" si="5"/>
        <v>2373405882352941.5</v>
      </c>
      <c r="J42" s="37">
        <v>2.6000000000000001E-11</v>
      </c>
      <c r="K42" s="5">
        <f t="shared" si="0"/>
        <v>51844000000000</v>
      </c>
      <c r="L42" s="5">
        <f t="shared" si="1"/>
        <v>3.0496470588235296E+16</v>
      </c>
      <c r="M42" s="37">
        <v>2.2600000000000001E-12</v>
      </c>
      <c r="N42" s="5">
        <f t="shared" si="6"/>
        <v>1602340000000</v>
      </c>
      <c r="O42" s="5">
        <f t="shared" si="7"/>
        <v>942552941176470.63</v>
      </c>
      <c r="P42" s="37">
        <v>4.5199999999999999E-13</v>
      </c>
      <c r="Q42" s="5">
        <f t="shared" si="8"/>
        <v>709188000000</v>
      </c>
      <c r="R42" s="5">
        <f t="shared" si="9"/>
        <v>417169411764705.88</v>
      </c>
      <c r="U42" s="5"/>
      <c r="V42" s="6"/>
      <c r="W42" s="5"/>
      <c r="AM42" s="5"/>
      <c r="AN42" s="6"/>
      <c r="AO42" s="5"/>
      <c r="AW42" s="5"/>
      <c r="AX42" s="6"/>
      <c r="AY42" s="5"/>
    </row>
    <row r="43" spans="1:51" x14ac:dyDescent="0.35">
      <c r="A43">
        <v>46366.7</v>
      </c>
      <c r="B43" s="2">
        <f t="shared" si="10"/>
        <v>310.29999999999563</v>
      </c>
      <c r="C43">
        <v>113.99</v>
      </c>
      <c r="D43" s="37">
        <v>3.5100000000000002E-12</v>
      </c>
      <c r="E43" s="5">
        <f t="shared" si="2"/>
        <v>968760000000</v>
      </c>
      <c r="F43" s="5">
        <f t="shared" si="3"/>
        <v>569858823529411.75</v>
      </c>
      <c r="G43" s="37">
        <v>3.07E-12</v>
      </c>
      <c r="H43" s="5">
        <f t="shared" si="4"/>
        <v>3509010000000</v>
      </c>
      <c r="I43" s="5">
        <f t="shared" si="5"/>
        <v>2064123529411764.8</v>
      </c>
      <c r="J43" s="37">
        <v>2.15E-11</v>
      </c>
      <c r="K43" s="5">
        <f t="shared" si="0"/>
        <v>42871000000000</v>
      </c>
      <c r="L43" s="5">
        <f t="shared" si="1"/>
        <v>2.5218235294117648E+16</v>
      </c>
      <c r="M43" s="37">
        <v>2.0999999999999999E-12</v>
      </c>
      <c r="N43" s="5">
        <f t="shared" si="6"/>
        <v>1488900000000</v>
      </c>
      <c r="O43" s="5">
        <f t="shared" si="7"/>
        <v>875823529411764.75</v>
      </c>
      <c r="P43" s="37">
        <v>3.91E-13</v>
      </c>
      <c r="Q43" s="5">
        <f t="shared" si="8"/>
        <v>613479000000</v>
      </c>
      <c r="R43" s="5">
        <f t="shared" si="9"/>
        <v>360870000000000</v>
      </c>
      <c r="U43" s="5"/>
      <c r="V43" s="6"/>
      <c r="W43" s="5"/>
      <c r="AM43" s="5"/>
      <c r="AN43" s="6"/>
      <c r="AO43" s="5"/>
      <c r="AW43" s="5"/>
      <c r="AX43" s="6"/>
      <c r="AY43" s="5"/>
    </row>
    <row r="44" spans="1:51" x14ac:dyDescent="0.35">
      <c r="A44">
        <v>46374.2</v>
      </c>
      <c r="B44" s="2">
        <f t="shared" si="10"/>
        <v>317.79999999999563</v>
      </c>
      <c r="C44">
        <v>114.66</v>
      </c>
      <c r="D44" s="37">
        <v>3.45E-12</v>
      </c>
      <c r="E44" s="5">
        <f t="shared" si="2"/>
        <v>952200000000</v>
      </c>
      <c r="F44" s="5">
        <f t="shared" si="3"/>
        <v>560117647058823.56</v>
      </c>
      <c r="G44" s="37">
        <v>2.5700000000000002E-12</v>
      </c>
      <c r="H44" s="5">
        <f t="shared" si="4"/>
        <v>2937510000000.0005</v>
      </c>
      <c r="I44" s="5">
        <f t="shared" si="5"/>
        <v>1727947058823529.8</v>
      </c>
      <c r="J44" s="37">
        <v>1.6999999999999999E-11</v>
      </c>
      <c r="K44" s="5">
        <f t="shared" si="0"/>
        <v>33898000000000</v>
      </c>
      <c r="L44" s="5">
        <f t="shared" si="1"/>
        <v>1.994E+16</v>
      </c>
      <c r="M44" s="37">
        <v>1.8899999999999998E-12</v>
      </c>
      <c r="N44" s="5">
        <f t="shared" si="6"/>
        <v>1340009999999.9998</v>
      </c>
      <c r="O44" s="5">
        <f t="shared" si="7"/>
        <v>788241176470588.13</v>
      </c>
      <c r="P44" s="37">
        <v>3.4000000000000002E-13</v>
      </c>
      <c r="Q44" s="5">
        <f t="shared" si="8"/>
        <v>533460000000</v>
      </c>
      <c r="R44" s="5">
        <f t="shared" si="9"/>
        <v>313800000000000</v>
      </c>
      <c r="U44" s="5"/>
      <c r="V44" s="6"/>
      <c r="W44" s="5"/>
      <c r="AM44" s="5"/>
      <c r="AN44" s="6"/>
      <c r="AO44" s="5"/>
      <c r="AW44" s="5"/>
      <c r="AX44" s="6"/>
      <c r="AY44" s="5"/>
    </row>
    <row r="45" spans="1:51" x14ac:dyDescent="0.35">
      <c r="A45">
        <v>46381.8</v>
      </c>
      <c r="B45" s="2">
        <f t="shared" si="10"/>
        <v>325.40000000000146</v>
      </c>
      <c r="C45">
        <v>115.3</v>
      </c>
      <c r="D45" s="37">
        <v>3.3800000000000001E-12</v>
      </c>
      <c r="E45" s="5">
        <f t="shared" si="2"/>
        <v>932880000000</v>
      </c>
      <c r="F45" s="5">
        <f t="shared" si="3"/>
        <v>548752941176470.63</v>
      </c>
      <c r="G45" s="37">
        <v>2.2499999999999999E-12</v>
      </c>
      <c r="H45" s="5">
        <f t="shared" si="4"/>
        <v>2571750000000</v>
      </c>
      <c r="I45" s="5">
        <f t="shared" si="5"/>
        <v>1512794117647059</v>
      </c>
      <c r="J45" s="37">
        <v>1.39E-11</v>
      </c>
      <c r="K45" s="5">
        <f t="shared" si="0"/>
        <v>27716600000000</v>
      </c>
      <c r="L45" s="5">
        <f t="shared" si="1"/>
        <v>1.6303882352941178E+16</v>
      </c>
      <c r="M45" s="37">
        <v>1.75E-12</v>
      </c>
      <c r="N45" s="5">
        <f t="shared" si="6"/>
        <v>1240750000000</v>
      </c>
      <c r="O45" s="5">
        <f t="shared" si="7"/>
        <v>729852941176470.63</v>
      </c>
      <c r="P45" s="37">
        <v>3.0999999999999999E-13</v>
      </c>
      <c r="Q45" s="5">
        <f t="shared" si="8"/>
        <v>486390000000</v>
      </c>
      <c r="R45" s="5">
        <f t="shared" si="9"/>
        <v>286111764705882.38</v>
      </c>
      <c r="U45" s="5"/>
      <c r="V45" s="6"/>
      <c r="W45" s="5"/>
      <c r="AM45" s="5"/>
      <c r="AN45" s="6"/>
      <c r="AO45" s="5"/>
      <c r="AW45" s="5"/>
      <c r="AX45" s="6"/>
      <c r="AY45" s="5"/>
    </row>
    <row r="46" spans="1:51" x14ac:dyDescent="0.35">
      <c r="A46">
        <v>46389.5</v>
      </c>
      <c r="B46" s="2">
        <f t="shared" si="10"/>
        <v>333.09999999999854</v>
      </c>
      <c r="C46">
        <v>115.93</v>
      </c>
      <c r="D46" s="37">
        <v>3.32E-12</v>
      </c>
      <c r="E46" s="5">
        <f t="shared" si="2"/>
        <v>916320000000</v>
      </c>
      <c r="F46" s="5">
        <f t="shared" si="3"/>
        <v>539011764705882.38</v>
      </c>
      <c r="G46" s="37">
        <v>1.8800000000000001E-12</v>
      </c>
      <c r="H46" s="5">
        <f t="shared" si="4"/>
        <v>2148840000000.0002</v>
      </c>
      <c r="I46" s="5">
        <f t="shared" si="5"/>
        <v>1264023529411765</v>
      </c>
      <c r="J46" s="37">
        <v>1.0899999999999999E-11</v>
      </c>
      <c r="K46" s="5">
        <f t="shared" si="0"/>
        <v>21734600000000</v>
      </c>
      <c r="L46" s="5">
        <f t="shared" si="1"/>
        <v>1.2785058823529412E+16</v>
      </c>
      <c r="M46" s="37">
        <v>1.57E-12</v>
      </c>
      <c r="N46" s="5">
        <f t="shared" si="6"/>
        <v>1113130000000</v>
      </c>
      <c r="O46" s="5">
        <f t="shared" si="7"/>
        <v>654782352941176.5</v>
      </c>
      <c r="P46" s="37">
        <v>2.3999999999999999E-13</v>
      </c>
      <c r="Q46" s="5">
        <f t="shared" si="8"/>
        <v>376559999999.99994</v>
      </c>
      <c r="R46" s="5">
        <f t="shared" si="9"/>
        <v>221505882352941.16</v>
      </c>
      <c r="U46" s="5"/>
      <c r="V46" s="6"/>
      <c r="W46" s="5"/>
      <c r="AM46" s="5"/>
      <c r="AN46" s="6"/>
      <c r="AO46" s="5"/>
      <c r="AW46" s="5"/>
      <c r="AX46" s="6"/>
      <c r="AY46" s="5"/>
    </row>
    <row r="47" spans="1:51" x14ac:dyDescent="0.35">
      <c r="A47">
        <v>46397.3</v>
      </c>
      <c r="B47" s="2">
        <f t="shared" si="10"/>
        <v>340.90000000000146</v>
      </c>
      <c r="C47">
        <v>116.59</v>
      </c>
      <c r="D47" s="37">
        <v>3.2300000000000002E-12</v>
      </c>
      <c r="E47" s="5">
        <f t="shared" si="2"/>
        <v>891480000000</v>
      </c>
      <c r="F47" s="5">
        <f t="shared" si="3"/>
        <v>524400000000000</v>
      </c>
      <c r="G47" s="37">
        <v>1.7E-12</v>
      </c>
      <c r="H47" s="5">
        <f t="shared" si="4"/>
        <v>1943100000000.0002</v>
      </c>
      <c r="I47" s="5">
        <f t="shared" si="5"/>
        <v>1143000000000000.3</v>
      </c>
      <c r="J47" s="37">
        <v>8.6699999999999992E-12</v>
      </c>
      <c r="K47" s="5">
        <f t="shared" si="0"/>
        <v>17287980000000</v>
      </c>
      <c r="L47" s="5">
        <f t="shared" si="1"/>
        <v>1.01694E+16</v>
      </c>
      <c r="M47" s="37">
        <v>1.37E-12</v>
      </c>
      <c r="N47" s="5">
        <f t="shared" si="6"/>
        <v>971330000000</v>
      </c>
      <c r="O47" s="5">
        <f t="shared" si="7"/>
        <v>571370588235294.13</v>
      </c>
      <c r="P47" s="37">
        <v>1.77E-13</v>
      </c>
      <c r="Q47" s="5">
        <f t="shared" si="8"/>
        <v>277713000000</v>
      </c>
      <c r="R47" s="5">
        <f t="shared" si="9"/>
        <v>163360588235294.13</v>
      </c>
      <c r="U47" s="5"/>
      <c r="V47" s="6"/>
      <c r="W47" s="5"/>
      <c r="AM47" s="5"/>
      <c r="AN47" s="6"/>
      <c r="AO47" s="5"/>
      <c r="AW47" s="5"/>
      <c r="AX47" s="6"/>
      <c r="AY47" s="5"/>
    </row>
    <row r="48" spans="1:51" x14ac:dyDescent="0.35">
      <c r="A48">
        <v>46405</v>
      </c>
      <c r="B48" s="2">
        <f t="shared" si="10"/>
        <v>348.59999999999854</v>
      </c>
      <c r="C48">
        <v>117.16</v>
      </c>
      <c r="D48" s="37">
        <v>3.2099999999999999E-12</v>
      </c>
      <c r="E48" s="5">
        <f t="shared" si="2"/>
        <v>885959999999.99988</v>
      </c>
      <c r="F48" s="5">
        <f t="shared" si="3"/>
        <v>521152941176470.56</v>
      </c>
      <c r="G48" s="37">
        <v>1.46E-12</v>
      </c>
      <c r="H48" s="5">
        <f t="shared" si="4"/>
        <v>1668780000000.0002</v>
      </c>
      <c r="I48" s="5">
        <f t="shared" si="5"/>
        <v>981635294117647.25</v>
      </c>
      <c r="J48" s="37">
        <v>7.0000000000000001E-12</v>
      </c>
      <c r="K48" s="5">
        <f t="shared" si="0"/>
        <v>13958000000000</v>
      </c>
      <c r="L48" s="5">
        <f t="shared" si="1"/>
        <v>8210588235294118</v>
      </c>
      <c r="M48" s="37">
        <v>1.1999999999999999E-12</v>
      </c>
      <c r="N48" s="5">
        <f t="shared" si="6"/>
        <v>850799999999.99988</v>
      </c>
      <c r="O48" s="5">
        <f t="shared" si="7"/>
        <v>500470588235294.06</v>
      </c>
      <c r="P48" s="37">
        <v>1.7500000000000001E-13</v>
      </c>
      <c r="Q48" s="5">
        <f t="shared" si="8"/>
        <v>274575000000</v>
      </c>
      <c r="R48" s="5">
        <f t="shared" si="9"/>
        <v>161514705882352.94</v>
      </c>
      <c r="U48" s="5"/>
      <c r="V48" s="6"/>
      <c r="W48" s="5"/>
      <c r="AM48" s="5"/>
      <c r="AN48" s="6"/>
      <c r="AO48" s="5"/>
      <c r="AW48" s="5"/>
      <c r="AX48" s="6"/>
      <c r="AY48" s="5"/>
    </row>
    <row r="49" spans="1:51" x14ac:dyDescent="0.35">
      <c r="A49">
        <v>46412.7</v>
      </c>
      <c r="B49" s="2">
        <f t="shared" si="10"/>
        <v>356.29999999999563</v>
      </c>
      <c r="C49">
        <v>117.77</v>
      </c>
      <c r="D49" s="37">
        <v>3.1099999999999999E-12</v>
      </c>
      <c r="E49" s="5">
        <f t="shared" si="2"/>
        <v>858360000000</v>
      </c>
      <c r="F49" s="5">
        <f t="shared" si="3"/>
        <v>504917647058823.56</v>
      </c>
      <c r="G49" s="37">
        <v>1.29E-12</v>
      </c>
      <c r="H49" s="5">
        <f t="shared" si="4"/>
        <v>1474470000000</v>
      </c>
      <c r="I49" s="5">
        <f t="shared" si="5"/>
        <v>867335294117647.13</v>
      </c>
      <c r="J49" s="37">
        <v>5.5699999999999999E-12</v>
      </c>
      <c r="K49" s="5">
        <f t="shared" si="0"/>
        <v>11106580000000</v>
      </c>
      <c r="L49" s="5">
        <f t="shared" si="1"/>
        <v>6533282352941177</v>
      </c>
      <c r="M49" s="37">
        <v>1.08E-12</v>
      </c>
      <c r="N49" s="5">
        <f t="shared" si="6"/>
        <v>765720000000</v>
      </c>
      <c r="O49" s="5">
        <f t="shared" si="7"/>
        <v>450423529411764.75</v>
      </c>
      <c r="P49" s="37">
        <v>1.2099999999999999E-13</v>
      </c>
      <c r="Q49" s="5">
        <f t="shared" si="8"/>
        <v>189848999999.99997</v>
      </c>
      <c r="R49" s="5">
        <f t="shared" si="9"/>
        <v>111675882352941.17</v>
      </c>
      <c r="U49" s="5"/>
      <c r="V49" s="6"/>
      <c r="W49" s="5"/>
      <c r="AM49" s="5"/>
      <c r="AN49" s="6"/>
      <c r="AO49" s="5"/>
      <c r="AW49" s="5"/>
      <c r="AX49" s="6"/>
      <c r="AY49" s="5"/>
    </row>
    <row r="50" spans="1:51" x14ac:dyDescent="0.35">
      <c r="A50">
        <v>46420.2</v>
      </c>
      <c r="B50" s="2">
        <f t="shared" si="10"/>
        <v>363.79999999999563</v>
      </c>
      <c r="C50">
        <v>118.39</v>
      </c>
      <c r="D50" s="37">
        <v>3.0599999999999999E-12</v>
      </c>
      <c r="E50" s="5">
        <f t="shared" si="2"/>
        <v>844560000000</v>
      </c>
      <c r="F50" s="5">
        <f t="shared" si="3"/>
        <v>496800000000000</v>
      </c>
      <c r="G50" s="37">
        <v>1.14E-12</v>
      </c>
      <c r="H50" s="5">
        <f t="shared" si="4"/>
        <v>1303020000000</v>
      </c>
      <c r="I50" s="5">
        <f t="shared" si="5"/>
        <v>766482352941176.5</v>
      </c>
      <c r="J50" s="37">
        <v>4.5200000000000001E-12</v>
      </c>
      <c r="K50" s="5">
        <f t="shared" si="0"/>
        <v>9012880000000</v>
      </c>
      <c r="L50" s="5">
        <f t="shared" si="1"/>
        <v>5301694117647059</v>
      </c>
      <c r="M50" s="37">
        <v>9.720000000000001E-13</v>
      </c>
      <c r="N50" s="5">
        <f t="shared" si="6"/>
        <v>689148000000</v>
      </c>
      <c r="O50" s="5">
        <f t="shared" si="7"/>
        <v>405381176470588.25</v>
      </c>
      <c r="P50" s="37">
        <v>1E-13</v>
      </c>
      <c r="Q50" s="5">
        <f t="shared" si="8"/>
        <v>156900000000</v>
      </c>
      <c r="R50" s="5">
        <f t="shared" si="9"/>
        <v>92294117647058.828</v>
      </c>
      <c r="U50" s="5"/>
      <c r="V50" s="6"/>
      <c r="W50" s="5"/>
      <c r="AM50" s="5"/>
      <c r="AN50" s="6"/>
      <c r="AO50" s="5"/>
      <c r="AW50" s="5"/>
      <c r="AX50" s="6"/>
      <c r="AY50" s="5"/>
    </row>
    <row r="51" spans="1:51" x14ac:dyDescent="0.35">
      <c r="A51">
        <v>46427.8</v>
      </c>
      <c r="B51" s="2">
        <f t="shared" si="10"/>
        <v>371.40000000000146</v>
      </c>
      <c r="C51">
        <v>118.96</v>
      </c>
      <c r="D51" s="37">
        <v>3.0200000000000001E-12</v>
      </c>
      <c r="E51" s="5">
        <f t="shared" si="2"/>
        <v>833520000000</v>
      </c>
      <c r="F51" s="5">
        <f t="shared" si="3"/>
        <v>490305882352941.19</v>
      </c>
      <c r="G51" s="37">
        <v>1.0300000000000001E-12</v>
      </c>
      <c r="H51" s="5">
        <f t="shared" si="4"/>
        <v>1177290000000.0002</v>
      </c>
      <c r="I51" s="5">
        <f t="shared" si="5"/>
        <v>692523529411764.88</v>
      </c>
      <c r="J51" s="37">
        <v>3.8399999999999998E-12</v>
      </c>
      <c r="K51" s="5">
        <f t="shared" si="0"/>
        <v>7656960000000</v>
      </c>
      <c r="L51" s="5">
        <f t="shared" si="1"/>
        <v>4504094117647059</v>
      </c>
      <c r="M51" s="37">
        <v>8.7999999999999999E-13</v>
      </c>
      <c r="N51" s="5">
        <f t="shared" si="6"/>
        <v>623920000000</v>
      </c>
      <c r="O51" s="5">
        <f t="shared" si="7"/>
        <v>367011764705882.38</v>
      </c>
      <c r="P51" s="37">
        <v>9.9399999999999998E-14</v>
      </c>
      <c r="Q51" s="5">
        <f t="shared" si="8"/>
        <v>155958600000</v>
      </c>
      <c r="R51" s="5">
        <f t="shared" si="9"/>
        <v>91740352941176.469</v>
      </c>
      <c r="U51" s="5"/>
      <c r="V51" s="6"/>
      <c r="W51" s="5"/>
      <c r="AM51" s="5"/>
      <c r="AN51" s="6"/>
      <c r="AO51" s="5"/>
      <c r="AW51" s="5"/>
      <c r="AX51" s="6"/>
      <c r="AY51" s="5"/>
    </row>
    <row r="52" spans="1:51" x14ac:dyDescent="0.35">
      <c r="A52">
        <v>46435.3</v>
      </c>
      <c r="B52" s="2">
        <f t="shared" si="10"/>
        <v>378.90000000000146</v>
      </c>
      <c r="C52">
        <v>119.6</v>
      </c>
      <c r="D52" s="37">
        <v>3.0200000000000001E-12</v>
      </c>
      <c r="E52" s="5">
        <f t="shared" si="2"/>
        <v>833520000000</v>
      </c>
      <c r="F52" s="5">
        <f t="shared" si="3"/>
        <v>490305882352941.19</v>
      </c>
      <c r="G52" s="37">
        <v>9.1100000000000006E-13</v>
      </c>
      <c r="H52" s="5">
        <f t="shared" si="4"/>
        <v>1041273000000.0001</v>
      </c>
      <c r="I52" s="5">
        <f t="shared" si="5"/>
        <v>612513529411764.75</v>
      </c>
      <c r="J52" s="37">
        <v>3.22E-12</v>
      </c>
      <c r="K52" s="5">
        <f t="shared" si="0"/>
        <v>6420680000000</v>
      </c>
      <c r="L52" s="5">
        <f t="shared" si="1"/>
        <v>3776870588235294.5</v>
      </c>
      <c r="M52" s="37">
        <v>7.8999999999999997E-13</v>
      </c>
      <c r="N52" s="5">
        <f t="shared" si="6"/>
        <v>560110000000</v>
      </c>
      <c r="O52" s="5">
        <f t="shared" si="7"/>
        <v>329476470588235.31</v>
      </c>
      <c r="P52" s="37">
        <v>1.1700000000000001E-13</v>
      </c>
      <c r="Q52" s="5">
        <f t="shared" si="8"/>
        <v>183573000000</v>
      </c>
      <c r="R52" s="5">
        <f t="shared" si="9"/>
        <v>107984117647058.83</v>
      </c>
      <c r="U52" s="5"/>
      <c r="V52" s="6"/>
      <c r="W52" s="5"/>
      <c r="AM52" s="5"/>
      <c r="AN52" s="6"/>
      <c r="AO52" s="5"/>
      <c r="AW52" s="5"/>
      <c r="AX52" s="6"/>
      <c r="AY52" s="5"/>
    </row>
    <row r="53" spans="1:51" x14ac:dyDescent="0.35">
      <c r="A53">
        <v>46442.8</v>
      </c>
      <c r="B53" s="2">
        <f t="shared" si="10"/>
        <v>386.40000000000146</v>
      </c>
      <c r="C53">
        <v>120.21</v>
      </c>
      <c r="D53" s="37">
        <v>2.9700000000000001E-12</v>
      </c>
      <c r="E53" s="5">
        <f t="shared" si="2"/>
        <v>819720000000</v>
      </c>
      <c r="F53" s="5">
        <f t="shared" si="3"/>
        <v>482188235294117.69</v>
      </c>
      <c r="G53" s="37">
        <v>8.0899999999999999E-13</v>
      </c>
      <c r="H53" s="5">
        <f t="shared" si="4"/>
        <v>924687000000</v>
      </c>
      <c r="I53" s="5">
        <f t="shared" si="5"/>
        <v>543933529411764.75</v>
      </c>
      <c r="J53" s="37">
        <v>2.74E-12</v>
      </c>
      <c r="K53" s="5">
        <f t="shared" si="0"/>
        <v>5463560000000</v>
      </c>
      <c r="L53" s="5">
        <f t="shared" si="1"/>
        <v>3213858823529412</v>
      </c>
      <c r="M53" s="37">
        <v>7.1599999999999998E-13</v>
      </c>
      <c r="N53" s="5">
        <f t="shared" si="6"/>
        <v>507644000000</v>
      </c>
      <c r="O53" s="5">
        <f t="shared" si="7"/>
        <v>298614117647058.81</v>
      </c>
      <c r="P53" s="37">
        <v>9.0899999999999996E-14</v>
      </c>
      <c r="Q53" s="5">
        <f t="shared" si="8"/>
        <v>142622100000</v>
      </c>
      <c r="R53" s="5">
        <f t="shared" si="9"/>
        <v>83895352941176.469</v>
      </c>
      <c r="U53" s="5"/>
      <c r="V53" s="6"/>
      <c r="W53" s="5"/>
      <c r="AM53" s="5"/>
      <c r="AN53" s="6"/>
      <c r="AO53" s="5"/>
      <c r="AW53" s="5"/>
      <c r="AX53" s="6"/>
      <c r="AY53" s="5"/>
    </row>
    <row r="54" spans="1:51" x14ac:dyDescent="0.35">
      <c r="A54">
        <v>46450.400000000001</v>
      </c>
      <c r="B54" s="2">
        <f t="shared" si="10"/>
        <v>394</v>
      </c>
      <c r="C54">
        <v>120.88</v>
      </c>
      <c r="D54" s="37">
        <v>2.94E-12</v>
      </c>
      <c r="E54" s="5">
        <f t="shared" si="2"/>
        <v>811440000000</v>
      </c>
      <c r="F54" s="5">
        <f t="shared" si="3"/>
        <v>477317647058823.56</v>
      </c>
      <c r="G54" s="37">
        <v>7.1799999999999997E-13</v>
      </c>
      <c r="H54" s="5">
        <f t="shared" si="4"/>
        <v>820674000000</v>
      </c>
      <c r="I54" s="5">
        <f t="shared" si="5"/>
        <v>482749411764705.94</v>
      </c>
      <c r="J54" s="37">
        <v>2.3700000000000002E-12</v>
      </c>
      <c r="K54" s="5">
        <f t="shared" si="0"/>
        <v>4725780000000.001</v>
      </c>
      <c r="L54" s="5">
        <f t="shared" si="1"/>
        <v>2779870588235295</v>
      </c>
      <c r="M54" s="37">
        <v>6.4799999999999997E-13</v>
      </c>
      <c r="N54" s="5">
        <f t="shared" si="6"/>
        <v>459431999999.99994</v>
      </c>
      <c r="O54" s="5">
        <f t="shared" si="7"/>
        <v>270254117647058.81</v>
      </c>
      <c r="P54" s="37">
        <v>9.1799999999999998E-14</v>
      </c>
      <c r="Q54" s="5">
        <f t="shared" si="8"/>
        <v>144034200000</v>
      </c>
      <c r="R54" s="5">
        <f t="shared" si="9"/>
        <v>84726000000000</v>
      </c>
      <c r="U54" s="5"/>
      <c r="V54" s="6"/>
      <c r="W54" s="5"/>
      <c r="AM54" s="5"/>
      <c r="AN54" s="6"/>
      <c r="AO54" s="5"/>
      <c r="AW54" s="5"/>
      <c r="AX54" s="6"/>
      <c r="AY54" s="5"/>
    </row>
    <row r="55" spans="1:51" x14ac:dyDescent="0.35">
      <c r="A55">
        <v>46457.9</v>
      </c>
      <c r="B55" s="2">
        <f t="shared" si="10"/>
        <v>401.5</v>
      </c>
      <c r="C55">
        <v>121.53</v>
      </c>
      <c r="D55" s="37">
        <v>2.8700000000000001E-12</v>
      </c>
      <c r="E55" s="5">
        <f t="shared" si="2"/>
        <v>792120000000</v>
      </c>
      <c r="F55" s="5">
        <f t="shared" si="3"/>
        <v>465952941176470.63</v>
      </c>
      <c r="G55" s="37">
        <v>6.7700000000000004E-13</v>
      </c>
      <c r="H55" s="5">
        <f t="shared" si="4"/>
        <v>773811000000.00012</v>
      </c>
      <c r="I55" s="5">
        <f t="shared" si="5"/>
        <v>455182941176470.69</v>
      </c>
      <c r="J55" s="37">
        <v>2.08E-12</v>
      </c>
      <c r="K55" s="5">
        <f t="shared" si="0"/>
        <v>4147520000000.0005</v>
      </c>
      <c r="L55" s="5">
        <f t="shared" si="1"/>
        <v>2439717647058824</v>
      </c>
      <c r="M55" s="37">
        <v>6.2299999999999997E-13</v>
      </c>
      <c r="N55" s="5">
        <f t="shared" si="6"/>
        <v>441706999999.99994</v>
      </c>
      <c r="O55" s="5">
        <f t="shared" si="7"/>
        <v>259827647058823.5</v>
      </c>
      <c r="P55" s="37">
        <v>4.3100000000000001E-14</v>
      </c>
      <c r="Q55" s="5">
        <f t="shared" si="8"/>
        <v>67623900000</v>
      </c>
      <c r="R55" s="5">
        <f t="shared" si="9"/>
        <v>39778764705882.352</v>
      </c>
      <c r="U55" s="5"/>
      <c r="V55" s="6"/>
      <c r="W55" s="5"/>
      <c r="AM55" s="5"/>
      <c r="AN55" s="6"/>
      <c r="AO55" s="5"/>
      <c r="AW55" s="5"/>
      <c r="AX55" s="6"/>
      <c r="AY55" s="5"/>
    </row>
    <row r="56" spans="1:51" x14ac:dyDescent="0.35">
      <c r="A56">
        <v>46465.4</v>
      </c>
      <c r="B56" s="2">
        <f t="shared" si="10"/>
        <v>409</v>
      </c>
      <c r="C56">
        <v>122.23</v>
      </c>
      <c r="D56" s="37">
        <v>2.8799999999999998E-12</v>
      </c>
      <c r="E56" s="5">
        <f t="shared" si="2"/>
        <v>794879999999.99988</v>
      </c>
      <c r="F56" s="5">
        <f t="shared" si="3"/>
        <v>467576470588235.25</v>
      </c>
      <c r="G56" s="37">
        <v>5.9899999999999997E-13</v>
      </c>
      <c r="H56" s="5">
        <f t="shared" si="4"/>
        <v>684657000000</v>
      </c>
      <c r="I56" s="5">
        <f t="shared" si="5"/>
        <v>402739411764705.88</v>
      </c>
      <c r="J56" s="37">
        <v>1.81E-12</v>
      </c>
      <c r="K56" s="5">
        <f t="shared" si="0"/>
        <v>3609140000000</v>
      </c>
      <c r="L56" s="5">
        <f t="shared" si="1"/>
        <v>2123023529411764.8</v>
      </c>
      <c r="M56" s="37">
        <v>5.5299999999999997E-13</v>
      </c>
      <c r="N56" s="5">
        <f t="shared" si="6"/>
        <v>392076999999.99994</v>
      </c>
      <c r="O56" s="5">
        <f t="shared" si="7"/>
        <v>230633529411764.69</v>
      </c>
      <c r="P56" s="37">
        <v>8.4800000000000002E-14</v>
      </c>
      <c r="Q56" s="5">
        <f t="shared" si="8"/>
        <v>133051200000</v>
      </c>
      <c r="R56" s="5">
        <f t="shared" si="9"/>
        <v>78265411764705.891</v>
      </c>
      <c r="U56" s="5"/>
      <c r="V56" s="6"/>
      <c r="W56" s="5"/>
      <c r="AM56" s="5"/>
      <c r="AN56" s="6"/>
      <c r="AO56" s="5"/>
      <c r="AW56" s="5"/>
      <c r="AX56" s="6"/>
      <c r="AY56" s="5"/>
    </row>
    <row r="57" spans="1:51" x14ac:dyDescent="0.35">
      <c r="A57">
        <v>46473</v>
      </c>
      <c r="B57" s="2">
        <f t="shared" si="10"/>
        <v>416.59999999999854</v>
      </c>
      <c r="C57">
        <v>122.92</v>
      </c>
      <c r="D57" s="37">
        <v>2.9000000000000002E-12</v>
      </c>
      <c r="E57" s="5">
        <f t="shared" si="2"/>
        <v>800400000000</v>
      </c>
      <c r="F57" s="5">
        <f t="shared" si="3"/>
        <v>470823529411764.75</v>
      </c>
      <c r="G57" s="37">
        <v>5.5099999999999997E-13</v>
      </c>
      <c r="H57" s="5">
        <f t="shared" si="4"/>
        <v>629793000000</v>
      </c>
      <c r="I57" s="5">
        <f t="shared" si="5"/>
        <v>370466470588235.31</v>
      </c>
      <c r="J57" s="37">
        <v>1.5900000000000001E-12</v>
      </c>
      <c r="K57" s="5">
        <f t="shared" si="0"/>
        <v>3170460000000.0005</v>
      </c>
      <c r="L57" s="5">
        <f t="shared" si="1"/>
        <v>1864976470588235.8</v>
      </c>
      <c r="M57" s="37">
        <v>5.1500000000000003E-13</v>
      </c>
      <c r="N57" s="5">
        <f t="shared" si="6"/>
        <v>365135000000</v>
      </c>
      <c r="O57" s="5">
        <f t="shared" si="7"/>
        <v>214785294117647.06</v>
      </c>
      <c r="P57" s="37">
        <v>6.9899999999999998E-14</v>
      </c>
      <c r="Q57" s="5">
        <f t="shared" si="8"/>
        <v>109673100000</v>
      </c>
      <c r="R57" s="5">
        <f t="shared" si="9"/>
        <v>64513588235294.125</v>
      </c>
      <c r="U57" s="5"/>
      <c r="V57" s="6"/>
      <c r="W57" s="5"/>
      <c r="AM57" s="5"/>
      <c r="AN57" s="6"/>
      <c r="AO57" s="5"/>
      <c r="AW57" s="5"/>
      <c r="AX57" s="6"/>
      <c r="AY57" s="5"/>
    </row>
    <row r="58" spans="1:51" x14ac:dyDescent="0.35">
      <c r="A58">
        <v>46480.5</v>
      </c>
      <c r="B58" s="2">
        <f t="shared" si="10"/>
        <v>424.09999999999854</v>
      </c>
      <c r="C58">
        <v>123.65</v>
      </c>
      <c r="D58" s="37">
        <v>2.8500000000000002E-12</v>
      </c>
      <c r="E58" s="5">
        <f t="shared" si="2"/>
        <v>786600000000</v>
      </c>
      <c r="F58" s="5">
        <f t="shared" si="3"/>
        <v>462705882352941.19</v>
      </c>
      <c r="G58" s="37">
        <v>5.4699999999999999E-13</v>
      </c>
      <c r="H58" s="5">
        <f t="shared" si="4"/>
        <v>625221000000</v>
      </c>
      <c r="I58" s="5">
        <f t="shared" si="5"/>
        <v>367777058823529.44</v>
      </c>
      <c r="J58" s="37">
        <v>1.43E-12</v>
      </c>
      <c r="K58" s="5">
        <f t="shared" si="0"/>
        <v>2851420000000</v>
      </c>
      <c r="L58" s="5">
        <f t="shared" si="1"/>
        <v>1677305882352941.3</v>
      </c>
      <c r="M58" s="37">
        <v>4.8600000000000005E-13</v>
      </c>
      <c r="N58" s="5">
        <f t="shared" si="6"/>
        <v>344574000000</v>
      </c>
      <c r="O58" s="5">
        <f t="shared" si="7"/>
        <v>202690588235294.13</v>
      </c>
      <c r="P58" s="37">
        <v>7.7400000000000003E-14</v>
      </c>
      <c r="Q58" s="5">
        <f t="shared" si="8"/>
        <v>121440600000</v>
      </c>
      <c r="R58" s="5">
        <f t="shared" si="9"/>
        <v>71435647058823.531</v>
      </c>
      <c r="U58" s="5"/>
      <c r="V58" s="6"/>
      <c r="W58" s="5"/>
      <c r="AM58" s="5"/>
      <c r="AN58" s="6"/>
      <c r="AO58" s="5"/>
      <c r="AW58" s="5"/>
      <c r="AX58" s="6"/>
      <c r="AY58" s="5"/>
    </row>
    <row r="59" spans="1:51" x14ac:dyDescent="0.35">
      <c r="A59">
        <v>46488</v>
      </c>
      <c r="B59" s="2">
        <f t="shared" si="10"/>
        <v>431.59999999999854</v>
      </c>
      <c r="C59">
        <v>124.38</v>
      </c>
      <c r="D59" s="37">
        <v>2.8200000000000001E-12</v>
      </c>
      <c r="E59" s="5">
        <f t="shared" si="2"/>
        <v>778320000000</v>
      </c>
      <c r="F59" s="5">
        <f t="shared" si="3"/>
        <v>457835294117647.06</v>
      </c>
      <c r="G59" s="37">
        <v>4.6099999999999995E-13</v>
      </c>
      <c r="H59" s="5">
        <f t="shared" si="4"/>
        <v>526923000000</v>
      </c>
      <c r="I59" s="5">
        <f t="shared" si="5"/>
        <v>309954705882352.94</v>
      </c>
      <c r="J59" s="37">
        <v>1.2999999999999999E-12</v>
      </c>
      <c r="K59" s="5">
        <f t="shared" si="0"/>
        <v>2592200000000</v>
      </c>
      <c r="L59" s="5">
        <f t="shared" si="1"/>
        <v>1524823529411764.8</v>
      </c>
      <c r="M59" s="37">
        <v>4.6300000000000005E-13</v>
      </c>
      <c r="N59" s="5">
        <f t="shared" si="6"/>
        <v>328267000000</v>
      </c>
      <c r="O59" s="5">
        <f t="shared" si="7"/>
        <v>193098235294117.66</v>
      </c>
      <c r="P59" s="37">
        <v>5.7699999999999996E-14</v>
      </c>
      <c r="Q59" s="5">
        <f t="shared" si="8"/>
        <v>90531299999.999985</v>
      </c>
      <c r="R59" s="5">
        <f t="shared" si="9"/>
        <v>53253705882352.938</v>
      </c>
      <c r="U59" s="5"/>
      <c r="V59" s="6"/>
      <c r="W59" s="5"/>
      <c r="AM59" s="5"/>
      <c r="AN59" s="6"/>
      <c r="AO59" s="5"/>
      <c r="AW59" s="5"/>
      <c r="AX59" s="6"/>
      <c r="AY59" s="5"/>
    </row>
    <row r="60" spans="1:51" x14ac:dyDescent="0.35">
      <c r="A60">
        <v>46495.6</v>
      </c>
      <c r="B60" s="2">
        <f t="shared" si="10"/>
        <v>439.19999999999709</v>
      </c>
      <c r="C60">
        <v>125.14</v>
      </c>
      <c r="D60" s="37">
        <v>2.8200000000000001E-12</v>
      </c>
      <c r="E60" s="5">
        <f t="shared" si="2"/>
        <v>778320000000</v>
      </c>
      <c r="F60" s="5">
        <f t="shared" si="3"/>
        <v>457835294117647.06</v>
      </c>
      <c r="G60" s="37">
        <v>4.4900000000000001E-13</v>
      </c>
      <c r="H60" s="5">
        <f t="shared" si="4"/>
        <v>513207000000.00006</v>
      </c>
      <c r="I60" s="5">
        <f t="shared" si="5"/>
        <v>301886470588235.38</v>
      </c>
      <c r="J60" s="37">
        <v>1.1700000000000001E-12</v>
      </c>
      <c r="K60" s="5">
        <f t="shared" si="0"/>
        <v>2332980000000</v>
      </c>
      <c r="L60" s="5">
        <f t="shared" si="1"/>
        <v>1372341176470588.3</v>
      </c>
      <c r="M60" s="37">
        <v>4.0699999999999998E-13</v>
      </c>
      <c r="N60" s="5">
        <f t="shared" si="6"/>
        <v>288563000000</v>
      </c>
      <c r="O60" s="5">
        <f t="shared" si="7"/>
        <v>169742941176470.59</v>
      </c>
      <c r="P60" s="37">
        <v>6.8299999999999997E-14</v>
      </c>
      <c r="Q60" s="5">
        <f t="shared" si="8"/>
        <v>107162699999.99998</v>
      </c>
      <c r="R60" s="5">
        <f t="shared" si="9"/>
        <v>63036882352941.172</v>
      </c>
      <c r="U60" s="5"/>
      <c r="V60" s="6"/>
      <c r="W60" s="5"/>
      <c r="AM60" s="5"/>
      <c r="AN60" s="6"/>
      <c r="AO60" s="5"/>
      <c r="AW60" s="5"/>
      <c r="AX60" s="6"/>
      <c r="AY60" s="5"/>
    </row>
    <row r="61" spans="1:51" x14ac:dyDescent="0.35">
      <c r="A61">
        <v>46503.1</v>
      </c>
      <c r="B61" s="2">
        <f t="shared" si="10"/>
        <v>446.69999999999709</v>
      </c>
      <c r="C61">
        <v>125.9</v>
      </c>
      <c r="D61" s="37">
        <v>2.8000000000000002E-12</v>
      </c>
      <c r="E61" s="5">
        <f t="shared" si="2"/>
        <v>772800000000</v>
      </c>
      <c r="F61" s="5">
        <f t="shared" si="3"/>
        <v>454588235294117.69</v>
      </c>
      <c r="G61" s="37">
        <v>4.5599999999999998E-13</v>
      </c>
      <c r="H61" s="5">
        <f t="shared" si="4"/>
        <v>521208000000</v>
      </c>
      <c r="I61" s="5">
        <f t="shared" si="5"/>
        <v>306592941176470.63</v>
      </c>
      <c r="J61" s="37">
        <v>1.0700000000000001E-12</v>
      </c>
      <c r="K61" s="5">
        <f t="shared" si="0"/>
        <v>2133580000000.0002</v>
      </c>
      <c r="L61" s="5">
        <f t="shared" si="1"/>
        <v>1255047058823529.8</v>
      </c>
      <c r="M61" s="37">
        <v>3.7700000000000001E-13</v>
      </c>
      <c r="N61" s="5">
        <f t="shared" si="6"/>
        <v>267293000000</v>
      </c>
      <c r="O61" s="5">
        <f t="shared" si="7"/>
        <v>157231176470588.25</v>
      </c>
      <c r="P61" s="37">
        <v>3.2899999999999997E-14</v>
      </c>
      <c r="Q61" s="5">
        <f t="shared" si="8"/>
        <v>51620099999.999992</v>
      </c>
      <c r="R61" s="5">
        <f t="shared" si="9"/>
        <v>30364764705882.352</v>
      </c>
      <c r="U61" s="5"/>
      <c r="V61" s="6"/>
      <c r="W61" s="5"/>
      <c r="AM61" s="5"/>
      <c r="AN61" s="6"/>
      <c r="AO61" s="5"/>
      <c r="AW61" s="5"/>
      <c r="AX61" s="6"/>
      <c r="AY61" s="5"/>
    </row>
    <row r="62" spans="1:51" x14ac:dyDescent="0.35">
      <c r="A62">
        <v>46510.6</v>
      </c>
      <c r="B62" s="2">
        <f t="shared" si="10"/>
        <v>454.19999999999709</v>
      </c>
      <c r="C62">
        <v>126.7</v>
      </c>
      <c r="D62" s="37">
        <v>2.79E-12</v>
      </c>
      <c r="E62" s="5">
        <f t="shared" si="2"/>
        <v>770040000000</v>
      </c>
      <c r="F62" s="5">
        <f t="shared" si="3"/>
        <v>452964705882352.94</v>
      </c>
      <c r="G62" s="37">
        <v>4.1799999999999999E-13</v>
      </c>
      <c r="H62" s="5">
        <f t="shared" si="4"/>
        <v>477774000000</v>
      </c>
      <c r="I62" s="5">
        <f t="shared" si="5"/>
        <v>281043529411764.72</v>
      </c>
      <c r="J62" s="37">
        <v>9.5100000000000009E-13</v>
      </c>
      <c r="K62" s="5">
        <f t="shared" si="0"/>
        <v>1896294000000.0002</v>
      </c>
      <c r="L62" s="5">
        <f t="shared" si="1"/>
        <v>1115467058823529.6</v>
      </c>
      <c r="M62" s="37">
        <v>3.7600000000000001E-13</v>
      </c>
      <c r="N62" s="5">
        <f t="shared" si="6"/>
        <v>266584000000</v>
      </c>
      <c r="O62" s="5">
        <f t="shared" si="7"/>
        <v>156814117647058.84</v>
      </c>
      <c r="P62" s="37">
        <v>5.2400000000000003E-14</v>
      </c>
      <c r="Q62" s="5">
        <f t="shared" si="8"/>
        <v>82215600000</v>
      </c>
      <c r="R62" s="5">
        <f t="shared" si="9"/>
        <v>48362117647058.828</v>
      </c>
      <c r="U62" s="5"/>
      <c r="V62" s="6"/>
      <c r="W62" s="5"/>
      <c r="AM62" s="5"/>
      <c r="AN62" s="6"/>
      <c r="AO62" s="5"/>
      <c r="AW62" s="5"/>
      <c r="AX62" s="6"/>
      <c r="AY62" s="5"/>
    </row>
    <row r="63" spans="1:51" x14ac:dyDescent="0.35">
      <c r="A63">
        <v>46518.1</v>
      </c>
      <c r="B63" s="2">
        <f t="shared" si="10"/>
        <v>461.69999999999709</v>
      </c>
      <c r="C63">
        <v>127.5</v>
      </c>
      <c r="D63" s="37">
        <v>2.7500000000000002E-12</v>
      </c>
      <c r="E63" s="5">
        <f t="shared" si="2"/>
        <v>759000000000</v>
      </c>
      <c r="F63" s="5">
        <f t="shared" si="3"/>
        <v>446470588235294.13</v>
      </c>
      <c r="G63" s="37">
        <v>4.14E-13</v>
      </c>
      <c r="H63" s="5">
        <f t="shared" si="4"/>
        <v>473202000000</v>
      </c>
      <c r="I63" s="5">
        <f t="shared" si="5"/>
        <v>278354117647058.84</v>
      </c>
      <c r="J63" s="37">
        <v>9.2699999999999999E-13</v>
      </c>
      <c r="K63" s="5">
        <f t="shared" si="0"/>
        <v>1848438000000</v>
      </c>
      <c r="L63" s="5">
        <f t="shared" si="1"/>
        <v>1087316470588235.4</v>
      </c>
      <c r="M63" s="37">
        <v>3.4699999999999999E-13</v>
      </c>
      <c r="N63" s="5">
        <f t="shared" si="6"/>
        <v>246022999999.99997</v>
      </c>
      <c r="O63" s="5">
        <f t="shared" si="7"/>
        <v>144719411764705.88</v>
      </c>
      <c r="P63" s="37">
        <v>2.45E-14</v>
      </c>
      <c r="Q63" s="5">
        <f t="shared" si="8"/>
        <v>38440500000</v>
      </c>
      <c r="R63" s="5">
        <f t="shared" si="9"/>
        <v>22612058823529.414</v>
      </c>
      <c r="U63" s="5"/>
      <c r="V63" s="6"/>
      <c r="W63" s="5"/>
      <c r="AM63" s="5"/>
      <c r="AN63" s="6"/>
      <c r="AO63" s="5"/>
      <c r="AW63" s="5"/>
      <c r="AX63" s="6"/>
      <c r="AY63" s="5"/>
    </row>
    <row r="64" spans="1:51" x14ac:dyDescent="0.35">
      <c r="A64">
        <v>46525.599999999999</v>
      </c>
      <c r="B64" s="2">
        <f t="shared" si="10"/>
        <v>469.19999999999709</v>
      </c>
      <c r="C64">
        <v>128.31</v>
      </c>
      <c r="D64" s="37">
        <v>2.7200000000000001E-12</v>
      </c>
      <c r="E64" s="5">
        <f t="shared" si="2"/>
        <v>750720000000</v>
      </c>
      <c r="F64" s="5">
        <f t="shared" si="3"/>
        <v>441600000000000</v>
      </c>
      <c r="G64" s="37">
        <v>3.92E-13</v>
      </c>
      <c r="H64" s="5">
        <f t="shared" si="4"/>
        <v>448056000000</v>
      </c>
      <c r="I64" s="5">
        <f t="shared" si="5"/>
        <v>263562352941176.5</v>
      </c>
      <c r="J64" s="37">
        <v>8.0200000000000002E-13</v>
      </c>
      <c r="K64" s="5">
        <f t="shared" si="0"/>
        <v>1599188000000</v>
      </c>
      <c r="L64" s="5">
        <f t="shared" si="1"/>
        <v>940698823529411.88</v>
      </c>
      <c r="M64" s="37">
        <v>3.1600000000000002E-13</v>
      </c>
      <c r="N64" s="5">
        <f t="shared" si="6"/>
        <v>224044000000</v>
      </c>
      <c r="O64" s="5">
        <f t="shared" si="7"/>
        <v>131790588235294.13</v>
      </c>
      <c r="P64" s="37">
        <v>1.0499999999999999E-14</v>
      </c>
      <c r="Q64" s="5">
        <f t="shared" si="8"/>
        <v>16474499999.999998</v>
      </c>
      <c r="R64" s="5">
        <f t="shared" si="9"/>
        <v>9690882352941.1758</v>
      </c>
      <c r="U64" s="5"/>
      <c r="V64" s="6"/>
      <c r="W64" s="5"/>
      <c r="AM64" s="5"/>
      <c r="AN64" s="6"/>
      <c r="AO64" s="5"/>
      <c r="AW64" s="5"/>
      <c r="AX64" s="6"/>
      <c r="AY64" s="5"/>
    </row>
    <row r="65" spans="1:51" x14ac:dyDescent="0.35">
      <c r="A65">
        <v>46533.1</v>
      </c>
      <c r="B65" s="2">
        <f t="shared" si="10"/>
        <v>476.69999999999709</v>
      </c>
      <c r="C65">
        <v>129.15</v>
      </c>
      <c r="D65" s="37">
        <v>2.71E-12</v>
      </c>
      <c r="E65" s="5">
        <f t="shared" si="2"/>
        <v>747960000000</v>
      </c>
      <c r="F65" s="5">
        <f t="shared" si="3"/>
        <v>439976470588235.31</v>
      </c>
      <c r="G65" s="37">
        <v>3.5100000000000002E-13</v>
      </c>
      <c r="H65" s="5">
        <f t="shared" si="4"/>
        <v>401193000000.00006</v>
      </c>
      <c r="I65" s="5">
        <f t="shared" si="5"/>
        <v>235995882352941.22</v>
      </c>
      <c r="J65" s="37">
        <v>7.4399999999999996E-13</v>
      </c>
      <c r="K65" s="5">
        <f t="shared" si="0"/>
        <v>1483536000000</v>
      </c>
      <c r="L65" s="5">
        <f t="shared" si="1"/>
        <v>872668235294117.75</v>
      </c>
      <c r="M65" s="37">
        <v>3.1700000000000001E-13</v>
      </c>
      <c r="N65" s="5">
        <f t="shared" si="6"/>
        <v>224753000000</v>
      </c>
      <c r="O65" s="5">
        <f t="shared" si="7"/>
        <v>132207647058823.53</v>
      </c>
      <c r="P65" s="37">
        <v>3.5299999999999999E-14</v>
      </c>
      <c r="Q65" s="5">
        <f t="shared" si="8"/>
        <v>55385699999.999992</v>
      </c>
      <c r="R65" s="5">
        <f t="shared" si="9"/>
        <v>32579823529411.762</v>
      </c>
      <c r="U65" s="5"/>
      <c r="V65" s="6"/>
      <c r="W65" s="5"/>
      <c r="AM65" s="5"/>
      <c r="AN65" s="6"/>
      <c r="AO65" s="5"/>
      <c r="AW65" s="5"/>
      <c r="AX65" s="6"/>
      <c r="AY65" s="5"/>
    </row>
    <row r="66" spans="1:51" x14ac:dyDescent="0.35">
      <c r="A66">
        <v>46540.6</v>
      </c>
      <c r="B66" s="2">
        <f t="shared" si="10"/>
        <v>484.19999999999709</v>
      </c>
      <c r="C66">
        <v>129.97</v>
      </c>
      <c r="D66" s="37">
        <v>2.7299999999999999E-12</v>
      </c>
      <c r="E66" s="5">
        <f t="shared" si="2"/>
        <v>753480000000</v>
      </c>
      <c r="F66" s="5">
        <f t="shared" si="3"/>
        <v>443223529411764.75</v>
      </c>
      <c r="G66" s="37">
        <v>3.6099999999999998E-13</v>
      </c>
      <c r="H66" s="5">
        <f t="shared" si="4"/>
        <v>412623000000</v>
      </c>
      <c r="I66" s="5">
        <f t="shared" si="5"/>
        <v>242719411764705.91</v>
      </c>
      <c r="J66" s="37">
        <v>6.3400000000000002E-13</v>
      </c>
      <c r="K66" s="5">
        <f t="shared" ref="K66:K129" si="11">J66*1.994E+24</f>
        <v>1264196000000</v>
      </c>
      <c r="L66" s="5">
        <f t="shared" ref="L66:L129" si="12">K66/0.0017</f>
        <v>743644705882353</v>
      </c>
      <c r="M66" s="37">
        <v>2.7499999999999999E-13</v>
      </c>
      <c r="N66" s="5">
        <f t="shared" si="6"/>
        <v>194975000000</v>
      </c>
      <c r="O66" s="5">
        <f t="shared" si="7"/>
        <v>114691176470588.23</v>
      </c>
      <c r="P66" s="37">
        <v>2.41E-14</v>
      </c>
      <c r="Q66" s="5">
        <f t="shared" si="8"/>
        <v>37812900000</v>
      </c>
      <c r="R66" s="5">
        <f t="shared" si="9"/>
        <v>22242882352941.176</v>
      </c>
      <c r="U66" s="5"/>
      <c r="V66" s="6"/>
      <c r="W66" s="5"/>
      <c r="AM66" s="5"/>
      <c r="AN66" s="6"/>
      <c r="AO66" s="5"/>
      <c r="AW66" s="5"/>
      <c r="AX66" s="6"/>
      <c r="AY66" s="5"/>
    </row>
    <row r="67" spans="1:51" x14ac:dyDescent="0.35">
      <c r="A67">
        <v>46548.1</v>
      </c>
      <c r="B67" s="2">
        <f t="shared" si="10"/>
        <v>491.69999999999709</v>
      </c>
      <c r="C67">
        <v>130.83000000000001</v>
      </c>
      <c r="D67" s="37">
        <v>2.7500000000000002E-12</v>
      </c>
      <c r="E67" s="5">
        <f t="shared" ref="E67:E130" si="13">D67*2.76E+23</f>
        <v>759000000000</v>
      </c>
      <c r="F67" s="5">
        <f t="shared" ref="F67:F130" si="14">E67/0.0017</f>
        <v>446470588235294.13</v>
      </c>
      <c r="G67" s="37">
        <v>3.3800000000000002E-13</v>
      </c>
      <c r="H67" s="5">
        <f t="shared" ref="H67:H130" si="15">G67*1.143E+24</f>
        <v>386334000000.00006</v>
      </c>
      <c r="I67" s="5">
        <f t="shared" ref="I67:I130" si="16">H67/0.0017</f>
        <v>227255294117647.09</v>
      </c>
      <c r="J67" s="37">
        <v>5.8100000000000005E-13</v>
      </c>
      <c r="K67" s="5">
        <f t="shared" si="11"/>
        <v>1158514000000.0002</v>
      </c>
      <c r="L67" s="5">
        <f t="shared" si="12"/>
        <v>681478823529412</v>
      </c>
      <c r="M67" s="37">
        <v>2.4600000000000001E-13</v>
      </c>
      <c r="N67" s="5">
        <f t="shared" ref="N67:N130" si="17">M67*7.09E+23</f>
        <v>174414000000</v>
      </c>
      <c r="O67" s="5">
        <f t="shared" ref="O67:O130" si="18">N67/0.0017</f>
        <v>102596470588235.3</v>
      </c>
      <c r="P67" s="37">
        <v>2.57E-14</v>
      </c>
      <c r="Q67" s="5">
        <f t="shared" ref="Q67:Q130" si="19">P67*1.569E+24</f>
        <v>40323300000</v>
      </c>
      <c r="R67" s="5">
        <f t="shared" ref="R67:R130" si="20">Q67/0.0017</f>
        <v>23719588235294.117</v>
      </c>
      <c r="U67" s="5"/>
      <c r="V67" s="6"/>
      <c r="W67" s="5"/>
      <c r="AM67" s="5"/>
      <c r="AN67" s="6"/>
      <c r="AO67" s="5"/>
      <c r="AW67" s="5"/>
      <c r="AX67" s="6"/>
      <c r="AY67" s="5"/>
    </row>
    <row r="68" spans="1:51" x14ac:dyDescent="0.35">
      <c r="A68">
        <v>46555.7</v>
      </c>
      <c r="B68" s="2">
        <f t="shared" ref="B68:B131" si="21">A68-$A$2</f>
        <v>499.29999999999563</v>
      </c>
      <c r="C68">
        <v>131.69</v>
      </c>
      <c r="D68" s="37">
        <v>2.69E-12</v>
      </c>
      <c r="E68" s="5">
        <f t="shared" si="13"/>
        <v>742440000000</v>
      </c>
      <c r="F68" s="5">
        <f t="shared" si="14"/>
        <v>436729411764705.94</v>
      </c>
      <c r="G68" s="37">
        <v>2.9500000000000001E-13</v>
      </c>
      <c r="H68" s="5">
        <f t="shared" si="15"/>
        <v>337185000000</v>
      </c>
      <c r="I68" s="5">
        <f t="shared" si="16"/>
        <v>198344117647058.84</v>
      </c>
      <c r="J68" s="37">
        <v>5.1600000000000002E-13</v>
      </c>
      <c r="K68" s="5">
        <f t="shared" si="11"/>
        <v>1028904000000.0001</v>
      </c>
      <c r="L68" s="5">
        <f t="shared" si="12"/>
        <v>605237647058823.63</v>
      </c>
      <c r="M68" s="37">
        <v>2.84E-13</v>
      </c>
      <c r="N68" s="5">
        <f t="shared" si="17"/>
        <v>201356000000</v>
      </c>
      <c r="O68" s="5">
        <f t="shared" si="18"/>
        <v>118444705882352.95</v>
      </c>
      <c r="P68" s="37">
        <v>2.83E-14</v>
      </c>
      <c r="Q68" s="5">
        <f t="shared" si="19"/>
        <v>44402700000</v>
      </c>
      <c r="R68" s="5">
        <f t="shared" si="20"/>
        <v>26119235294117.648</v>
      </c>
      <c r="U68" s="5"/>
      <c r="V68" s="6"/>
      <c r="W68" s="5"/>
      <c r="AM68" s="5"/>
      <c r="AN68" s="6"/>
      <c r="AO68" s="5"/>
      <c r="AW68" s="5"/>
      <c r="AX68" s="6"/>
      <c r="AY68" s="5"/>
    </row>
    <row r="69" spans="1:51" x14ac:dyDescent="0.35">
      <c r="A69">
        <v>46563.199999999997</v>
      </c>
      <c r="B69" s="2">
        <f t="shared" si="21"/>
        <v>506.79999999999563</v>
      </c>
      <c r="C69">
        <v>132.53</v>
      </c>
      <c r="D69" s="37">
        <v>2.69E-12</v>
      </c>
      <c r="E69" s="5">
        <f t="shared" si="13"/>
        <v>742440000000</v>
      </c>
      <c r="F69" s="5">
        <f t="shared" si="14"/>
        <v>436729411764705.94</v>
      </c>
      <c r="G69" s="37">
        <v>2.9300000000000001E-13</v>
      </c>
      <c r="H69" s="5">
        <f t="shared" si="15"/>
        <v>334899000000.00006</v>
      </c>
      <c r="I69" s="5">
        <f t="shared" si="16"/>
        <v>196999411764705.94</v>
      </c>
      <c r="J69" s="37">
        <v>4.1599999999999999E-13</v>
      </c>
      <c r="K69" s="5">
        <f t="shared" si="11"/>
        <v>829504000000</v>
      </c>
      <c r="L69" s="5">
        <f t="shared" si="12"/>
        <v>487943529411764.75</v>
      </c>
      <c r="M69" s="37">
        <v>2.1599999999999999E-13</v>
      </c>
      <c r="N69" s="5">
        <f t="shared" si="17"/>
        <v>153144000000</v>
      </c>
      <c r="O69" s="5">
        <f t="shared" si="18"/>
        <v>90084705882352.953</v>
      </c>
      <c r="P69" s="37">
        <v>4.3100000000000001E-14</v>
      </c>
      <c r="Q69" s="5">
        <f t="shared" si="19"/>
        <v>67623900000</v>
      </c>
      <c r="R69" s="5">
        <f t="shared" si="20"/>
        <v>39778764705882.352</v>
      </c>
      <c r="U69" s="5"/>
      <c r="V69" s="6"/>
      <c r="W69" s="5"/>
      <c r="AM69" s="5"/>
      <c r="AN69" s="6"/>
      <c r="AO69" s="5"/>
      <c r="AW69" s="5"/>
      <c r="AX69" s="6"/>
      <c r="AY69" s="5"/>
    </row>
    <row r="70" spans="1:51" x14ac:dyDescent="0.35">
      <c r="A70">
        <v>46570.7</v>
      </c>
      <c r="B70" s="2">
        <f t="shared" si="21"/>
        <v>514.29999999999563</v>
      </c>
      <c r="C70">
        <v>133.25</v>
      </c>
      <c r="D70" s="37">
        <v>2.69E-12</v>
      </c>
      <c r="E70" s="5">
        <f t="shared" si="13"/>
        <v>742440000000</v>
      </c>
      <c r="F70" s="5">
        <f t="shared" si="14"/>
        <v>436729411764705.94</v>
      </c>
      <c r="G70" s="37">
        <v>2.61E-13</v>
      </c>
      <c r="H70" s="5">
        <f t="shared" si="15"/>
        <v>298323000000</v>
      </c>
      <c r="I70" s="5">
        <f t="shared" si="16"/>
        <v>175484117647058.84</v>
      </c>
      <c r="J70" s="37">
        <v>3.7400000000000002E-13</v>
      </c>
      <c r="K70" s="5">
        <f t="shared" si="11"/>
        <v>745756000000.00012</v>
      </c>
      <c r="L70" s="5">
        <f t="shared" si="12"/>
        <v>438680000000000.13</v>
      </c>
      <c r="M70" s="37">
        <v>2.25E-13</v>
      </c>
      <c r="N70" s="5">
        <f t="shared" si="17"/>
        <v>159525000000</v>
      </c>
      <c r="O70" s="5">
        <f t="shared" si="18"/>
        <v>93838235294117.656</v>
      </c>
      <c r="P70" s="37">
        <v>1.7100000000000001E-14</v>
      </c>
      <c r="Q70" s="5">
        <f t="shared" si="19"/>
        <v>26829900000</v>
      </c>
      <c r="R70" s="5">
        <f t="shared" si="20"/>
        <v>15782294117647.061</v>
      </c>
      <c r="U70" s="5"/>
      <c r="V70" s="6"/>
      <c r="W70" s="5"/>
      <c r="AM70" s="5"/>
      <c r="AN70" s="6"/>
      <c r="AO70" s="5"/>
      <c r="AW70" s="5"/>
      <c r="AX70" s="6"/>
      <c r="AY70" s="5"/>
    </row>
    <row r="71" spans="1:51" x14ac:dyDescent="0.35">
      <c r="A71">
        <v>46578.3</v>
      </c>
      <c r="B71" s="2">
        <f t="shared" si="21"/>
        <v>521.90000000000146</v>
      </c>
      <c r="C71">
        <v>134.03</v>
      </c>
      <c r="D71" s="37">
        <v>2.7200000000000001E-12</v>
      </c>
      <c r="E71" s="5">
        <f t="shared" si="13"/>
        <v>750720000000</v>
      </c>
      <c r="F71" s="5">
        <f t="shared" si="14"/>
        <v>441600000000000</v>
      </c>
      <c r="G71" s="37">
        <v>2.6399999999999999E-13</v>
      </c>
      <c r="H71" s="5">
        <f t="shared" si="15"/>
        <v>301752000000</v>
      </c>
      <c r="I71" s="5">
        <f t="shared" si="16"/>
        <v>177501176470588.25</v>
      </c>
      <c r="J71" s="37">
        <v>3.4699999999999999E-13</v>
      </c>
      <c r="K71" s="5">
        <f t="shared" si="11"/>
        <v>691918000000</v>
      </c>
      <c r="L71" s="5">
        <f t="shared" si="12"/>
        <v>407010588235294.13</v>
      </c>
      <c r="M71" s="37">
        <v>2.1599999999999999E-13</v>
      </c>
      <c r="N71" s="5">
        <f t="shared" si="17"/>
        <v>153144000000</v>
      </c>
      <c r="O71" s="5">
        <f t="shared" si="18"/>
        <v>90084705882352.953</v>
      </c>
      <c r="P71" s="37">
        <v>3.6400000000000001E-14</v>
      </c>
      <c r="Q71" s="5">
        <f t="shared" si="19"/>
        <v>57111600000</v>
      </c>
      <c r="R71" s="5">
        <f t="shared" si="20"/>
        <v>33595058823529.414</v>
      </c>
      <c r="U71" s="5"/>
      <c r="V71" s="6"/>
      <c r="W71" s="5"/>
      <c r="AM71" s="5"/>
      <c r="AN71" s="6"/>
      <c r="AO71" s="5"/>
      <c r="AW71" s="5"/>
      <c r="AX71" s="6"/>
      <c r="AY71" s="5"/>
    </row>
    <row r="72" spans="1:51" x14ac:dyDescent="0.35">
      <c r="A72">
        <v>46585.8</v>
      </c>
      <c r="B72" s="2">
        <f t="shared" si="21"/>
        <v>529.40000000000146</v>
      </c>
      <c r="C72">
        <v>134.82</v>
      </c>
      <c r="D72" s="37">
        <v>2.69E-12</v>
      </c>
      <c r="E72" s="5">
        <f t="shared" si="13"/>
        <v>742440000000</v>
      </c>
      <c r="F72" s="5">
        <f t="shared" si="14"/>
        <v>436729411764705.94</v>
      </c>
      <c r="G72" s="37">
        <v>2.49E-13</v>
      </c>
      <c r="H72" s="5">
        <f t="shared" si="15"/>
        <v>284607000000</v>
      </c>
      <c r="I72" s="5">
        <f t="shared" si="16"/>
        <v>167415882352941.19</v>
      </c>
      <c r="J72" s="37">
        <v>2.73E-13</v>
      </c>
      <c r="K72" s="5">
        <f t="shared" si="11"/>
        <v>544362000000</v>
      </c>
      <c r="L72" s="5">
        <f t="shared" si="12"/>
        <v>320212941176470.63</v>
      </c>
      <c r="M72" s="37">
        <v>2.0600000000000001E-13</v>
      </c>
      <c r="N72" s="5">
        <f t="shared" si="17"/>
        <v>146054000000</v>
      </c>
      <c r="O72" s="5">
        <f t="shared" si="18"/>
        <v>85914117647058.828</v>
      </c>
      <c r="P72" s="37">
        <v>5.44E-14</v>
      </c>
      <c r="Q72" s="5">
        <f t="shared" si="19"/>
        <v>85353600000</v>
      </c>
      <c r="R72" s="5">
        <f t="shared" si="20"/>
        <v>50208000000000</v>
      </c>
      <c r="U72" s="5"/>
      <c r="V72" s="6"/>
      <c r="W72" s="5"/>
      <c r="AM72" s="5"/>
      <c r="AN72" s="6"/>
      <c r="AO72" s="5"/>
      <c r="AW72" s="5"/>
      <c r="AX72" s="6"/>
      <c r="AY72" s="5"/>
    </row>
    <row r="73" spans="1:51" x14ac:dyDescent="0.35">
      <c r="A73">
        <v>46593.3</v>
      </c>
      <c r="B73" s="2">
        <f t="shared" si="21"/>
        <v>536.90000000000146</v>
      </c>
      <c r="C73">
        <v>135.63</v>
      </c>
      <c r="D73" s="37">
        <v>2.6999999999999998E-12</v>
      </c>
      <c r="E73" s="5">
        <f t="shared" si="13"/>
        <v>745199999999.99988</v>
      </c>
      <c r="F73" s="5">
        <f t="shared" si="14"/>
        <v>438352941176470.56</v>
      </c>
      <c r="G73" s="37">
        <v>2.6700000000000002E-13</v>
      </c>
      <c r="H73" s="5">
        <f t="shared" si="15"/>
        <v>305181000000.00006</v>
      </c>
      <c r="I73" s="5">
        <f t="shared" si="16"/>
        <v>179518235294117.69</v>
      </c>
      <c r="J73" s="37">
        <v>2.2999999999999998E-13</v>
      </c>
      <c r="K73" s="5">
        <f t="shared" si="11"/>
        <v>458620000000</v>
      </c>
      <c r="L73" s="5">
        <f t="shared" si="12"/>
        <v>269776470588235.31</v>
      </c>
      <c r="M73" s="37">
        <v>1.8499999999999999E-13</v>
      </c>
      <c r="N73" s="5">
        <f t="shared" si="17"/>
        <v>131165000000</v>
      </c>
      <c r="O73" s="5">
        <f t="shared" si="18"/>
        <v>77155882352941.188</v>
      </c>
      <c r="P73" s="37">
        <v>5.9600000000000006E-14</v>
      </c>
      <c r="Q73" s="5">
        <f t="shared" si="19"/>
        <v>93512400000</v>
      </c>
      <c r="R73" s="5">
        <f t="shared" si="20"/>
        <v>55007294117647.063</v>
      </c>
      <c r="U73" s="5"/>
      <c r="V73" s="6"/>
      <c r="W73" s="5"/>
      <c r="AM73" s="5"/>
      <c r="AN73" s="6"/>
      <c r="AO73" s="5"/>
      <c r="AW73" s="5"/>
      <c r="AX73" s="6"/>
      <c r="AY73" s="5"/>
    </row>
    <row r="74" spans="1:51" x14ac:dyDescent="0.35">
      <c r="A74">
        <v>46600.9</v>
      </c>
      <c r="B74" s="2">
        <f t="shared" si="21"/>
        <v>544.5</v>
      </c>
      <c r="C74">
        <v>136.47</v>
      </c>
      <c r="D74" s="37">
        <v>2.71E-12</v>
      </c>
      <c r="E74" s="5">
        <f t="shared" si="13"/>
        <v>747960000000</v>
      </c>
      <c r="F74" s="5">
        <f t="shared" si="14"/>
        <v>439976470588235.31</v>
      </c>
      <c r="G74" s="37">
        <v>2.49E-13</v>
      </c>
      <c r="H74" s="5">
        <f t="shared" si="15"/>
        <v>284607000000</v>
      </c>
      <c r="I74" s="5">
        <f t="shared" si="16"/>
        <v>167415882352941.19</v>
      </c>
      <c r="J74" s="37">
        <v>1.53E-13</v>
      </c>
      <c r="K74" s="5">
        <f t="shared" si="11"/>
        <v>305082000000</v>
      </c>
      <c r="L74" s="5">
        <f t="shared" si="12"/>
        <v>179460000000000</v>
      </c>
      <c r="M74" s="37">
        <v>1.6300000000000001E-13</v>
      </c>
      <c r="N74" s="5">
        <f t="shared" si="17"/>
        <v>115567000000</v>
      </c>
      <c r="O74" s="5">
        <f t="shared" si="18"/>
        <v>67980588235294.125</v>
      </c>
      <c r="P74" s="37">
        <v>2.0199999999999998E-14</v>
      </c>
      <c r="Q74" s="5">
        <f t="shared" si="19"/>
        <v>31693799999.999996</v>
      </c>
      <c r="R74" s="5">
        <f t="shared" si="20"/>
        <v>18643411764705.883</v>
      </c>
      <c r="U74" s="5"/>
      <c r="V74" s="6"/>
      <c r="W74" s="5"/>
      <c r="AM74" s="5"/>
      <c r="AN74" s="6"/>
      <c r="AO74" s="5"/>
      <c r="AW74" s="5"/>
      <c r="AX74" s="6"/>
      <c r="AY74" s="5"/>
    </row>
    <row r="75" spans="1:51" x14ac:dyDescent="0.35">
      <c r="A75">
        <v>46608.4</v>
      </c>
      <c r="B75" s="2">
        <f t="shared" si="21"/>
        <v>552</v>
      </c>
      <c r="C75">
        <v>137.28</v>
      </c>
      <c r="D75" s="37">
        <v>2.6700000000000001E-12</v>
      </c>
      <c r="E75" s="5">
        <f t="shared" si="13"/>
        <v>736920000000</v>
      </c>
      <c r="F75" s="5">
        <f t="shared" si="14"/>
        <v>433482352941176.5</v>
      </c>
      <c r="G75" s="37">
        <v>2.4600000000000001E-13</v>
      </c>
      <c r="H75" s="5">
        <f t="shared" si="15"/>
        <v>281178000000</v>
      </c>
      <c r="I75" s="5">
        <f t="shared" si="16"/>
        <v>165398823529411.78</v>
      </c>
      <c r="J75" s="37">
        <v>1.9199999999999999E-13</v>
      </c>
      <c r="K75" s="5">
        <f t="shared" si="11"/>
        <v>382848000000</v>
      </c>
      <c r="L75" s="5">
        <f t="shared" si="12"/>
        <v>225204705882352.97</v>
      </c>
      <c r="M75" s="37">
        <v>1.6799999999999999E-13</v>
      </c>
      <c r="N75" s="5">
        <f t="shared" si="17"/>
        <v>119111999999.99998</v>
      </c>
      <c r="O75" s="5">
        <f t="shared" si="18"/>
        <v>70065882352941.172</v>
      </c>
      <c r="P75" s="37">
        <v>-2.2099999999999999E-14</v>
      </c>
      <c r="Q75" s="5">
        <f t="shared" si="19"/>
        <v>-34674900000</v>
      </c>
      <c r="R75" s="5">
        <f t="shared" si="20"/>
        <v>-20397000000000</v>
      </c>
      <c r="U75" s="5"/>
      <c r="V75" s="6"/>
      <c r="W75" s="5"/>
      <c r="AM75" s="5"/>
      <c r="AN75" s="6"/>
      <c r="AO75" s="5"/>
      <c r="AW75" s="5"/>
      <c r="AX75" s="6"/>
      <c r="AY75" s="5"/>
    </row>
    <row r="76" spans="1:51" x14ac:dyDescent="0.35">
      <c r="A76">
        <v>46615.9</v>
      </c>
      <c r="B76" s="2">
        <f t="shared" si="21"/>
        <v>559.5</v>
      </c>
      <c r="C76">
        <v>138.13</v>
      </c>
      <c r="D76" s="37">
        <v>2.6700000000000001E-12</v>
      </c>
      <c r="E76" s="5">
        <f t="shared" si="13"/>
        <v>736920000000</v>
      </c>
      <c r="F76" s="5">
        <f t="shared" si="14"/>
        <v>433482352941176.5</v>
      </c>
      <c r="G76" s="37">
        <v>2.24E-13</v>
      </c>
      <c r="H76" s="5">
        <f t="shared" si="15"/>
        <v>256032000000.00003</v>
      </c>
      <c r="I76" s="5">
        <f t="shared" si="16"/>
        <v>150607058823529.44</v>
      </c>
      <c r="J76" s="37">
        <v>1.4999999999999999E-13</v>
      </c>
      <c r="K76" s="5">
        <f t="shared" si="11"/>
        <v>299100000000</v>
      </c>
      <c r="L76" s="5">
        <f t="shared" si="12"/>
        <v>175941176470588.25</v>
      </c>
      <c r="M76" s="37">
        <v>1.31E-13</v>
      </c>
      <c r="N76" s="5">
        <f t="shared" si="17"/>
        <v>92879000000</v>
      </c>
      <c r="O76" s="5">
        <f t="shared" si="18"/>
        <v>54634705882352.945</v>
      </c>
      <c r="P76" s="37">
        <v>2.3200000000000001E-14</v>
      </c>
      <c r="Q76" s="5">
        <f t="shared" si="19"/>
        <v>36400800000</v>
      </c>
      <c r="R76" s="5">
        <f t="shared" si="20"/>
        <v>21412235294117.648</v>
      </c>
      <c r="U76" s="5"/>
      <c r="V76" s="6"/>
      <c r="W76" s="5"/>
      <c r="AM76" s="5"/>
      <c r="AN76" s="6"/>
      <c r="AO76" s="5"/>
      <c r="AW76" s="5"/>
      <c r="AX76" s="6"/>
      <c r="AY76" s="5"/>
    </row>
    <row r="77" spans="1:51" x14ac:dyDescent="0.35">
      <c r="A77">
        <v>46623.5</v>
      </c>
      <c r="B77" s="2">
        <f t="shared" si="21"/>
        <v>567.09999999999854</v>
      </c>
      <c r="C77">
        <v>138.97</v>
      </c>
      <c r="D77" s="37">
        <v>2.66E-12</v>
      </c>
      <c r="E77" s="5">
        <f t="shared" si="13"/>
        <v>734160000000</v>
      </c>
      <c r="F77" s="5">
        <f t="shared" si="14"/>
        <v>431858823529411.81</v>
      </c>
      <c r="G77" s="37">
        <v>2.14E-13</v>
      </c>
      <c r="H77" s="5">
        <f t="shared" si="15"/>
        <v>244602000000</v>
      </c>
      <c r="I77" s="5">
        <f t="shared" si="16"/>
        <v>143883529411764.72</v>
      </c>
      <c r="J77" s="37">
        <v>1.3E-13</v>
      </c>
      <c r="K77" s="5">
        <f t="shared" si="11"/>
        <v>259220000000.00003</v>
      </c>
      <c r="L77" s="5">
        <f t="shared" si="12"/>
        <v>152482352941176.5</v>
      </c>
      <c r="M77" s="37">
        <v>1.49E-13</v>
      </c>
      <c r="N77" s="5">
        <f t="shared" si="17"/>
        <v>105641000000</v>
      </c>
      <c r="O77" s="5">
        <f t="shared" si="18"/>
        <v>62141764705882.359</v>
      </c>
      <c r="P77" s="37">
        <v>-1.3400000000000001E-16</v>
      </c>
      <c r="Q77" s="5">
        <f t="shared" si="19"/>
        <v>-210246000</v>
      </c>
      <c r="R77" s="5">
        <f t="shared" si="20"/>
        <v>-123674117647.05884</v>
      </c>
      <c r="U77" s="5"/>
      <c r="V77" s="6"/>
      <c r="W77" s="5"/>
      <c r="AM77" s="5"/>
      <c r="AN77" s="6"/>
      <c r="AO77" s="5"/>
      <c r="AW77" s="5"/>
      <c r="AX77" s="6"/>
      <c r="AY77" s="5"/>
    </row>
    <row r="78" spans="1:51" x14ac:dyDescent="0.35">
      <c r="A78">
        <v>46631</v>
      </c>
      <c r="B78" s="2">
        <f t="shared" si="21"/>
        <v>574.59999999999854</v>
      </c>
      <c r="C78">
        <v>139.84</v>
      </c>
      <c r="D78" s="37">
        <v>2.6499999999999998E-12</v>
      </c>
      <c r="E78" s="5">
        <f t="shared" si="13"/>
        <v>731399999999.99988</v>
      </c>
      <c r="F78" s="5">
        <f t="shared" si="14"/>
        <v>430235294117647</v>
      </c>
      <c r="G78" s="37">
        <v>2.4600000000000001E-13</v>
      </c>
      <c r="H78" s="5">
        <f t="shared" si="15"/>
        <v>281178000000</v>
      </c>
      <c r="I78" s="5">
        <f t="shared" si="16"/>
        <v>165398823529411.78</v>
      </c>
      <c r="J78" s="37">
        <v>9.8299999999999995E-14</v>
      </c>
      <c r="K78" s="5">
        <f t="shared" si="11"/>
        <v>196010200000</v>
      </c>
      <c r="L78" s="5">
        <f t="shared" si="12"/>
        <v>115300117647058.83</v>
      </c>
      <c r="M78" s="37">
        <v>1.31E-13</v>
      </c>
      <c r="N78" s="5">
        <f t="shared" si="17"/>
        <v>92879000000</v>
      </c>
      <c r="O78" s="5">
        <f t="shared" si="18"/>
        <v>54634705882352.945</v>
      </c>
      <c r="P78" s="37">
        <v>2.3200000000000001E-14</v>
      </c>
      <c r="Q78" s="5">
        <f t="shared" si="19"/>
        <v>36400800000</v>
      </c>
      <c r="R78" s="5">
        <f t="shared" si="20"/>
        <v>21412235294117.648</v>
      </c>
      <c r="U78" s="5"/>
      <c r="V78" s="6"/>
      <c r="W78" s="5"/>
      <c r="AM78" s="5"/>
      <c r="AN78" s="6"/>
      <c r="AO78" s="5"/>
      <c r="AW78" s="5"/>
      <c r="AX78" s="6"/>
      <c r="AY78" s="5"/>
    </row>
    <row r="79" spans="1:51" x14ac:dyDescent="0.35">
      <c r="A79">
        <v>46638.5</v>
      </c>
      <c r="B79" s="2">
        <f t="shared" si="21"/>
        <v>582.09999999999854</v>
      </c>
      <c r="C79">
        <v>140.69999999999999</v>
      </c>
      <c r="D79" s="37">
        <v>2.6499999999999998E-12</v>
      </c>
      <c r="E79" s="5">
        <f t="shared" si="13"/>
        <v>731399999999.99988</v>
      </c>
      <c r="F79" s="5">
        <f t="shared" si="14"/>
        <v>430235294117647</v>
      </c>
      <c r="G79" s="37">
        <v>2.5099999999999999E-13</v>
      </c>
      <c r="H79" s="5">
        <f t="shared" si="15"/>
        <v>286893000000</v>
      </c>
      <c r="I79" s="5">
        <f t="shared" si="16"/>
        <v>168760588235294.13</v>
      </c>
      <c r="J79" s="37">
        <v>8.8900000000000005E-14</v>
      </c>
      <c r="K79" s="5">
        <f t="shared" si="11"/>
        <v>177266600000.00003</v>
      </c>
      <c r="L79" s="5">
        <f t="shared" si="12"/>
        <v>104274470588235.31</v>
      </c>
      <c r="M79" s="37">
        <v>1.1E-13</v>
      </c>
      <c r="N79" s="5">
        <f t="shared" si="17"/>
        <v>77990000000</v>
      </c>
      <c r="O79" s="5">
        <f t="shared" si="18"/>
        <v>45876470588235.297</v>
      </c>
      <c r="P79" s="37">
        <v>-2.2200000000000002E-15</v>
      </c>
      <c r="Q79" s="5">
        <f t="shared" si="19"/>
        <v>-3483180000</v>
      </c>
      <c r="R79" s="5">
        <f t="shared" si="20"/>
        <v>-2048929411764.7061</v>
      </c>
      <c r="U79" s="5"/>
      <c r="V79" s="6"/>
      <c r="W79" s="5"/>
      <c r="AM79" s="5"/>
      <c r="AN79" s="6"/>
      <c r="AO79" s="5"/>
      <c r="AW79" s="5"/>
      <c r="AX79" s="6"/>
      <c r="AY79" s="5"/>
    </row>
    <row r="80" spans="1:51" x14ac:dyDescent="0.35">
      <c r="A80">
        <v>46646.1</v>
      </c>
      <c r="B80" s="2">
        <f t="shared" si="21"/>
        <v>589.69999999999709</v>
      </c>
      <c r="C80">
        <v>141.57</v>
      </c>
      <c r="D80" s="37">
        <v>2.6299999999999999E-12</v>
      </c>
      <c r="E80" s="5">
        <f t="shared" si="13"/>
        <v>725880000000</v>
      </c>
      <c r="F80" s="5">
        <f t="shared" si="14"/>
        <v>426988235294117.69</v>
      </c>
      <c r="G80" s="37">
        <v>2.08E-13</v>
      </c>
      <c r="H80" s="5">
        <f t="shared" si="15"/>
        <v>237744000000</v>
      </c>
      <c r="I80" s="5">
        <f t="shared" si="16"/>
        <v>139849411764705.89</v>
      </c>
      <c r="J80" s="37">
        <v>1.01E-13</v>
      </c>
      <c r="K80" s="5">
        <f t="shared" si="11"/>
        <v>201394000000</v>
      </c>
      <c r="L80" s="5">
        <f t="shared" si="12"/>
        <v>118467058823529.42</v>
      </c>
      <c r="M80" s="37">
        <v>1.5099999999999999E-13</v>
      </c>
      <c r="N80" s="5">
        <f t="shared" si="17"/>
        <v>107058999999.99998</v>
      </c>
      <c r="O80" s="5">
        <f t="shared" si="18"/>
        <v>62975882352941.172</v>
      </c>
      <c r="P80" s="37">
        <v>1.5699999999999999E-14</v>
      </c>
      <c r="Q80" s="5">
        <f t="shared" si="19"/>
        <v>24633299999.999996</v>
      </c>
      <c r="R80" s="5">
        <f t="shared" si="20"/>
        <v>14490176470588.234</v>
      </c>
      <c r="U80" s="5"/>
      <c r="V80" s="6"/>
      <c r="W80" s="5"/>
      <c r="AM80" s="5"/>
      <c r="AN80" s="6"/>
      <c r="AO80" s="5"/>
      <c r="AW80" s="5"/>
      <c r="AX80" s="6"/>
      <c r="AY80" s="5"/>
    </row>
    <row r="81" spans="1:51" x14ac:dyDescent="0.35">
      <c r="A81">
        <v>46653.8</v>
      </c>
      <c r="B81" s="2">
        <f t="shared" si="21"/>
        <v>597.40000000000146</v>
      </c>
      <c r="C81">
        <v>142.37</v>
      </c>
      <c r="D81" s="37">
        <v>2.6499999999999998E-12</v>
      </c>
      <c r="E81" s="5">
        <f t="shared" si="13"/>
        <v>731399999999.99988</v>
      </c>
      <c r="F81" s="5">
        <f t="shared" si="14"/>
        <v>430235294117647</v>
      </c>
      <c r="G81" s="37">
        <v>2.19E-13</v>
      </c>
      <c r="H81" s="5">
        <f t="shared" si="15"/>
        <v>250317000000</v>
      </c>
      <c r="I81" s="5">
        <f t="shared" si="16"/>
        <v>147245294117647.06</v>
      </c>
      <c r="J81" s="37">
        <v>7.5699999999999996E-14</v>
      </c>
      <c r="K81" s="5">
        <f t="shared" si="11"/>
        <v>150945800000</v>
      </c>
      <c r="L81" s="5">
        <f t="shared" si="12"/>
        <v>88791647058823.531</v>
      </c>
      <c r="M81" s="37">
        <v>1.1600000000000001E-13</v>
      </c>
      <c r="N81" s="5">
        <f t="shared" si="17"/>
        <v>82244000000</v>
      </c>
      <c r="O81" s="5">
        <f t="shared" si="18"/>
        <v>48378823529411.766</v>
      </c>
      <c r="P81" s="37">
        <v>-5.4499999999999998E-16</v>
      </c>
      <c r="Q81" s="5">
        <f t="shared" si="19"/>
        <v>-855105000</v>
      </c>
      <c r="R81" s="5">
        <f t="shared" si="20"/>
        <v>-503002941176.47064</v>
      </c>
      <c r="U81" s="5"/>
      <c r="V81" s="6"/>
      <c r="W81" s="5"/>
      <c r="AM81" s="5"/>
      <c r="AN81" s="6"/>
      <c r="AO81" s="5"/>
      <c r="AW81" s="5"/>
      <c r="AX81" s="6"/>
      <c r="AY81" s="5"/>
    </row>
    <row r="82" spans="1:51" x14ac:dyDescent="0.35">
      <c r="A82">
        <v>46661.599999999999</v>
      </c>
      <c r="B82" s="2">
        <f t="shared" si="21"/>
        <v>605.19999999999709</v>
      </c>
      <c r="C82">
        <v>143.18</v>
      </c>
      <c r="D82" s="37">
        <v>2.6700000000000001E-12</v>
      </c>
      <c r="E82" s="5">
        <f t="shared" si="13"/>
        <v>736920000000</v>
      </c>
      <c r="F82" s="5">
        <f t="shared" si="14"/>
        <v>433482352941176.5</v>
      </c>
      <c r="G82" s="37">
        <v>2.01E-13</v>
      </c>
      <c r="H82" s="5">
        <f t="shared" si="15"/>
        <v>229743000000</v>
      </c>
      <c r="I82" s="5">
        <f t="shared" si="16"/>
        <v>135142941176470.59</v>
      </c>
      <c r="J82" s="37">
        <v>4.0900000000000001E-14</v>
      </c>
      <c r="K82" s="5">
        <f t="shared" si="11"/>
        <v>81554600000</v>
      </c>
      <c r="L82" s="5">
        <f t="shared" si="12"/>
        <v>47973294117647.063</v>
      </c>
      <c r="M82" s="37">
        <v>9.3199999999999997E-14</v>
      </c>
      <c r="N82" s="5">
        <f t="shared" si="17"/>
        <v>66078799999.999992</v>
      </c>
      <c r="O82" s="5">
        <f t="shared" si="18"/>
        <v>38869882352941.172</v>
      </c>
      <c r="P82" s="37">
        <v>1.9000000000000001E-14</v>
      </c>
      <c r="Q82" s="5">
        <f t="shared" si="19"/>
        <v>29811000000</v>
      </c>
      <c r="R82" s="5">
        <f t="shared" si="20"/>
        <v>17535882352941.178</v>
      </c>
      <c r="U82" s="5"/>
      <c r="V82" s="6"/>
      <c r="W82" s="5"/>
      <c r="AM82" s="5"/>
      <c r="AN82" s="6"/>
      <c r="AO82" s="5"/>
      <c r="AW82" s="5"/>
      <c r="AX82" s="6"/>
      <c r="AY82" s="5"/>
    </row>
    <row r="83" spans="1:51" x14ac:dyDescent="0.35">
      <c r="A83">
        <v>46669.3</v>
      </c>
      <c r="B83" s="2">
        <f t="shared" si="21"/>
        <v>612.90000000000146</v>
      </c>
      <c r="C83">
        <v>143.97999999999999</v>
      </c>
      <c r="D83" s="37">
        <v>2.6799999999999999E-12</v>
      </c>
      <c r="E83" s="5">
        <f t="shared" si="13"/>
        <v>739680000000</v>
      </c>
      <c r="F83" s="5">
        <f t="shared" si="14"/>
        <v>435105882352941.19</v>
      </c>
      <c r="G83" s="37">
        <v>2.1599999999999999E-13</v>
      </c>
      <c r="H83" s="5">
        <f t="shared" si="15"/>
        <v>246888000000</v>
      </c>
      <c r="I83" s="5">
        <f t="shared" si="16"/>
        <v>145228235294117.66</v>
      </c>
      <c r="J83" s="37">
        <v>6.4799999999999999E-14</v>
      </c>
      <c r="K83" s="5">
        <f t="shared" si="11"/>
        <v>129211200000</v>
      </c>
      <c r="L83" s="5">
        <f t="shared" si="12"/>
        <v>76006588235294.125</v>
      </c>
      <c r="M83" s="37">
        <v>1.06E-13</v>
      </c>
      <c r="N83" s="5">
        <f t="shared" si="17"/>
        <v>75154000000</v>
      </c>
      <c r="O83" s="5">
        <f t="shared" si="18"/>
        <v>44208235294117.648</v>
      </c>
      <c r="P83" s="37">
        <v>1.42E-14</v>
      </c>
      <c r="Q83" s="5">
        <f t="shared" si="19"/>
        <v>22279800000</v>
      </c>
      <c r="R83" s="5">
        <f t="shared" si="20"/>
        <v>13105764705882.354</v>
      </c>
      <c r="U83" s="5"/>
      <c r="V83" s="6"/>
      <c r="W83" s="5"/>
      <c r="AM83" s="5"/>
      <c r="AN83" s="6"/>
      <c r="AO83" s="5"/>
      <c r="AW83" s="5"/>
      <c r="AX83" s="6"/>
      <c r="AY83" s="5"/>
    </row>
    <row r="84" spans="1:51" x14ac:dyDescent="0.35">
      <c r="A84">
        <v>46676.9</v>
      </c>
      <c r="B84" s="2">
        <f t="shared" si="21"/>
        <v>620.5</v>
      </c>
      <c r="C84">
        <v>144.78</v>
      </c>
      <c r="D84" s="37">
        <v>2.6700000000000001E-12</v>
      </c>
      <c r="E84" s="5">
        <f t="shared" si="13"/>
        <v>736920000000</v>
      </c>
      <c r="F84" s="5">
        <f t="shared" si="14"/>
        <v>433482352941176.5</v>
      </c>
      <c r="G84" s="37">
        <v>1.9199999999999999E-13</v>
      </c>
      <c r="H84" s="5">
        <f t="shared" si="15"/>
        <v>219456000000</v>
      </c>
      <c r="I84" s="5">
        <f t="shared" si="16"/>
        <v>129091764705882.36</v>
      </c>
      <c r="J84" s="37">
        <v>4.1600000000000001E-14</v>
      </c>
      <c r="K84" s="5">
        <f t="shared" si="11"/>
        <v>82950400000</v>
      </c>
      <c r="L84" s="5">
        <f t="shared" si="12"/>
        <v>48794352941176.477</v>
      </c>
      <c r="M84" s="37">
        <v>1.3299999999999999E-13</v>
      </c>
      <c r="N84" s="5">
        <f t="shared" si="17"/>
        <v>94296999999.999985</v>
      </c>
      <c r="O84" s="5">
        <f t="shared" si="18"/>
        <v>55468823529411.758</v>
      </c>
      <c r="P84" s="37">
        <v>3.9400000000000001E-14</v>
      </c>
      <c r="Q84" s="5">
        <f t="shared" si="19"/>
        <v>61818600000</v>
      </c>
      <c r="R84" s="5">
        <f t="shared" si="20"/>
        <v>36363882352941.18</v>
      </c>
      <c r="U84" s="5"/>
      <c r="V84" s="6"/>
      <c r="W84" s="5"/>
      <c r="AM84" s="5"/>
      <c r="AN84" s="6"/>
      <c r="AO84" s="5"/>
      <c r="AW84" s="5"/>
      <c r="AX84" s="6"/>
      <c r="AY84" s="5"/>
    </row>
    <row r="85" spans="1:51" x14ac:dyDescent="0.35">
      <c r="A85">
        <v>46684.5</v>
      </c>
      <c r="B85" s="2">
        <f t="shared" si="21"/>
        <v>628.09999999999854</v>
      </c>
      <c r="C85">
        <v>145.56</v>
      </c>
      <c r="D85" s="37">
        <v>2.6499999999999998E-12</v>
      </c>
      <c r="E85" s="5">
        <f t="shared" si="13"/>
        <v>731399999999.99988</v>
      </c>
      <c r="F85" s="5">
        <f t="shared" si="14"/>
        <v>430235294117647</v>
      </c>
      <c r="G85" s="37">
        <v>1.9300000000000001E-13</v>
      </c>
      <c r="H85" s="5">
        <f t="shared" si="15"/>
        <v>220599000000.00003</v>
      </c>
      <c r="I85" s="5">
        <f t="shared" si="16"/>
        <v>129764117647058.84</v>
      </c>
      <c r="J85" s="37">
        <v>7.0700000000000004E-14</v>
      </c>
      <c r="K85" s="5">
        <f t="shared" si="11"/>
        <v>140975800000</v>
      </c>
      <c r="L85" s="5">
        <f t="shared" si="12"/>
        <v>82926941176470.594</v>
      </c>
      <c r="M85" s="37">
        <v>1.1999999999999999E-13</v>
      </c>
      <c r="N85" s="5">
        <f t="shared" si="17"/>
        <v>85080000000</v>
      </c>
      <c r="O85" s="5">
        <f t="shared" si="18"/>
        <v>50047058823529.414</v>
      </c>
      <c r="P85" s="37">
        <v>-6.4500000000000003E-15</v>
      </c>
      <c r="Q85" s="5">
        <f t="shared" si="19"/>
        <v>-10120050000</v>
      </c>
      <c r="R85" s="5">
        <f t="shared" si="20"/>
        <v>-5952970588235.2949</v>
      </c>
      <c r="U85" s="5"/>
      <c r="V85" s="6"/>
      <c r="W85" s="5"/>
      <c r="AM85" s="5"/>
      <c r="AN85" s="6"/>
      <c r="AO85" s="5"/>
      <c r="AW85" s="5"/>
      <c r="AX85" s="6"/>
      <c r="AY85" s="5"/>
    </row>
    <row r="86" spans="1:51" x14ac:dyDescent="0.35">
      <c r="A86">
        <v>46692</v>
      </c>
      <c r="B86" s="2">
        <f t="shared" si="21"/>
        <v>635.59999999999854</v>
      </c>
      <c r="C86">
        <v>146.33000000000001</v>
      </c>
      <c r="D86" s="37">
        <v>2.66E-12</v>
      </c>
      <c r="E86" s="5">
        <f t="shared" si="13"/>
        <v>734160000000</v>
      </c>
      <c r="F86" s="5">
        <f t="shared" si="14"/>
        <v>431858823529411.81</v>
      </c>
      <c r="G86" s="37">
        <v>1.54E-13</v>
      </c>
      <c r="H86" s="5">
        <f t="shared" si="15"/>
        <v>176022000000</v>
      </c>
      <c r="I86" s="5">
        <f t="shared" si="16"/>
        <v>103542352941176.47</v>
      </c>
      <c r="J86" s="37">
        <v>3.9400000000000001E-14</v>
      </c>
      <c r="K86" s="5">
        <f t="shared" si="11"/>
        <v>78563600000</v>
      </c>
      <c r="L86" s="5">
        <f t="shared" si="12"/>
        <v>46213882352941.18</v>
      </c>
      <c r="M86" s="37">
        <v>1.13E-13</v>
      </c>
      <c r="N86" s="5">
        <f t="shared" si="17"/>
        <v>80117000000</v>
      </c>
      <c r="O86" s="5">
        <f t="shared" si="18"/>
        <v>47127647058823.531</v>
      </c>
      <c r="P86" s="37">
        <v>2.26E-14</v>
      </c>
      <c r="Q86" s="5">
        <f t="shared" si="19"/>
        <v>35459400000</v>
      </c>
      <c r="R86" s="5">
        <f t="shared" si="20"/>
        <v>20858470588235.297</v>
      </c>
      <c r="U86" s="5"/>
      <c r="V86" s="6"/>
      <c r="W86" s="5"/>
      <c r="AM86" s="5"/>
      <c r="AN86" s="6"/>
      <c r="AO86" s="5"/>
      <c r="AW86" s="5"/>
      <c r="AX86" s="6"/>
      <c r="AY86" s="5"/>
    </row>
    <row r="87" spans="1:51" x14ac:dyDescent="0.35">
      <c r="A87">
        <v>46699.5</v>
      </c>
      <c r="B87" s="2">
        <f t="shared" si="21"/>
        <v>643.09999999999854</v>
      </c>
      <c r="C87">
        <v>147.12</v>
      </c>
      <c r="D87" s="37">
        <v>2.6999999999999998E-12</v>
      </c>
      <c r="E87" s="5">
        <f t="shared" si="13"/>
        <v>745199999999.99988</v>
      </c>
      <c r="F87" s="5">
        <f t="shared" si="14"/>
        <v>438352941176470.56</v>
      </c>
      <c r="G87" s="37">
        <v>1.9199999999999999E-13</v>
      </c>
      <c r="H87" s="5">
        <f t="shared" si="15"/>
        <v>219456000000</v>
      </c>
      <c r="I87" s="5">
        <f t="shared" si="16"/>
        <v>129091764705882.36</v>
      </c>
      <c r="J87" s="37">
        <v>3.0400000000000002E-14</v>
      </c>
      <c r="K87" s="5">
        <f t="shared" si="11"/>
        <v>60617600000.000008</v>
      </c>
      <c r="L87" s="5">
        <f t="shared" si="12"/>
        <v>35657411764705.891</v>
      </c>
      <c r="M87" s="37">
        <v>8.6E-14</v>
      </c>
      <c r="N87" s="5">
        <f t="shared" si="17"/>
        <v>60974000000</v>
      </c>
      <c r="O87" s="5">
        <f t="shared" si="18"/>
        <v>35867058823529.414</v>
      </c>
      <c r="P87" s="37">
        <v>2.83E-14</v>
      </c>
      <c r="Q87" s="5">
        <f t="shared" si="19"/>
        <v>44402700000</v>
      </c>
      <c r="R87" s="5">
        <f t="shared" si="20"/>
        <v>26119235294117.648</v>
      </c>
      <c r="U87" s="5"/>
      <c r="V87" s="6"/>
      <c r="W87" s="5"/>
      <c r="AA87" s="5"/>
      <c r="AM87" s="5"/>
      <c r="AN87" s="6"/>
      <c r="AO87" s="5"/>
      <c r="AW87" s="5"/>
      <c r="AX87" s="6"/>
      <c r="AY87" s="5"/>
    </row>
    <row r="88" spans="1:51" x14ac:dyDescent="0.35">
      <c r="A88">
        <v>46707.1</v>
      </c>
      <c r="B88" s="2">
        <f t="shared" si="21"/>
        <v>650.69999999999709</v>
      </c>
      <c r="C88">
        <v>147.88</v>
      </c>
      <c r="D88" s="37">
        <v>2.6799999999999999E-12</v>
      </c>
      <c r="E88" s="5">
        <f t="shared" si="13"/>
        <v>739680000000</v>
      </c>
      <c r="F88" s="5">
        <f t="shared" si="14"/>
        <v>435105882352941.19</v>
      </c>
      <c r="G88" s="37">
        <v>2.0500000000000001E-13</v>
      </c>
      <c r="H88" s="5">
        <f t="shared" si="15"/>
        <v>234315000000.00003</v>
      </c>
      <c r="I88" s="5">
        <f t="shared" si="16"/>
        <v>137832352941176.5</v>
      </c>
      <c r="J88" s="37">
        <v>3.1499999999999998E-14</v>
      </c>
      <c r="K88" s="5">
        <f t="shared" si="11"/>
        <v>62811000000</v>
      </c>
      <c r="L88" s="5">
        <f t="shared" si="12"/>
        <v>36947647058823.531</v>
      </c>
      <c r="M88" s="37">
        <v>9.36E-14</v>
      </c>
      <c r="N88" s="5">
        <f t="shared" si="17"/>
        <v>66362400000</v>
      </c>
      <c r="O88" s="5">
        <f t="shared" si="18"/>
        <v>39036705882352.945</v>
      </c>
      <c r="P88" s="37">
        <v>1.26E-15</v>
      </c>
      <c r="Q88" s="5">
        <f t="shared" si="19"/>
        <v>1976940000</v>
      </c>
      <c r="R88" s="5">
        <f t="shared" si="20"/>
        <v>1162905882352.9412</v>
      </c>
      <c r="U88" s="5"/>
      <c r="V88" s="6"/>
      <c r="W88" s="5"/>
      <c r="AA88" s="39"/>
      <c r="AB88" s="15"/>
      <c r="AC88" s="15"/>
      <c r="AM88" s="5"/>
      <c r="AN88" s="6"/>
      <c r="AO88" s="5"/>
      <c r="AW88" s="5"/>
      <c r="AX88" s="6"/>
      <c r="AY88" s="5"/>
    </row>
    <row r="89" spans="1:51" x14ac:dyDescent="0.35">
      <c r="A89">
        <v>46714.6</v>
      </c>
      <c r="B89" s="2">
        <f t="shared" si="21"/>
        <v>658.19999999999709</v>
      </c>
      <c r="C89">
        <v>148.68</v>
      </c>
      <c r="D89" s="37">
        <v>2.69E-12</v>
      </c>
      <c r="E89" s="5">
        <f t="shared" si="13"/>
        <v>742440000000</v>
      </c>
      <c r="F89" s="5">
        <f t="shared" si="14"/>
        <v>436729411764705.94</v>
      </c>
      <c r="G89" s="37">
        <v>2.1599999999999999E-13</v>
      </c>
      <c r="H89" s="5">
        <f t="shared" si="15"/>
        <v>246888000000</v>
      </c>
      <c r="I89" s="5">
        <f t="shared" si="16"/>
        <v>145228235294117.66</v>
      </c>
      <c r="J89" s="37">
        <v>5.8300000000000001E-14</v>
      </c>
      <c r="K89" s="5">
        <f t="shared" si="11"/>
        <v>116250200000.00002</v>
      </c>
      <c r="L89" s="5">
        <f t="shared" si="12"/>
        <v>68382470588235.305</v>
      </c>
      <c r="M89" s="37">
        <v>1.13E-13</v>
      </c>
      <c r="N89" s="5">
        <f t="shared" si="17"/>
        <v>80117000000</v>
      </c>
      <c r="O89" s="5">
        <f t="shared" si="18"/>
        <v>47127647058823.531</v>
      </c>
      <c r="P89" s="37">
        <v>-4.0599999999999997E-15</v>
      </c>
      <c r="Q89" s="5">
        <f t="shared" si="19"/>
        <v>-6370139999.999999</v>
      </c>
      <c r="R89" s="5">
        <f t="shared" si="20"/>
        <v>-3747141176470.5879</v>
      </c>
      <c r="U89" s="5"/>
      <c r="V89" s="6"/>
      <c r="W89" s="5"/>
      <c r="AM89" s="5"/>
      <c r="AN89" s="6"/>
      <c r="AO89" s="5"/>
      <c r="AW89" s="5"/>
      <c r="AX89" s="6"/>
      <c r="AY89" s="5"/>
    </row>
    <row r="90" spans="1:51" x14ac:dyDescent="0.35">
      <c r="A90">
        <v>46722.1</v>
      </c>
      <c r="B90" s="2">
        <f t="shared" si="21"/>
        <v>665.69999999999709</v>
      </c>
      <c r="C90">
        <v>149.44999999999999</v>
      </c>
      <c r="D90" s="37">
        <v>2.71E-12</v>
      </c>
      <c r="E90" s="5">
        <f t="shared" si="13"/>
        <v>747960000000</v>
      </c>
      <c r="F90" s="5">
        <f t="shared" si="14"/>
        <v>439976470588235.31</v>
      </c>
      <c r="G90" s="37">
        <v>1.7999999999999999E-13</v>
      </c>
      <c r="H90" s="5">
        <f t="shared" si="15"/>
        <v>205740000000</v>
      </c>
      <c r="I90" s="5">
        <f t="shared" si="16"/>
        <v>121023529411764.72</v>
      </c>
      <c r="J90" s="37">
        <v>2.7099999999999999E-14</v>
      </c>
      <c r="K90" s="5">
        <f t="shared" si="11"/>
        <v>54037400000</v>
      </c>
      <c r="L90" s="5">
        <f t="shared" si="12"/>
        <v>31786705882352.941</v>
      </c>
      <c r="M90" s="37">
        <v>8.8500000000000002E-14</v>
      </c>
      <c r="N90" s="5">
        <f t="shared" si="17"/>
        <v>62746500000</v>
      </c>
      <c r="O90" s="5">
        <f t="shared" si="18"/>
        <v>36909705882352.945</v>
      </c>
      <c r="P90" s="37">
        <v>2.8800000000000001E-14</v>
      </c>
      <c r="Q90" s="5">
        <f t="shared" si="19"/>
        <v>45187200000</v>
      </c>
      <c r="R90" s="5">
        <f t="shared" si="20"/>
        <v>26580705882352.941</v>
      </c>
      <c r="U90" s="5"/>
      <c r="V90" s="6"/>
      <c r="W90" s="5"/>
      <c r="AM90" s="5"/>
      <c r="AN90" s="6"/>
      <c r="AO90" s="5"/>
      <c r="AW90" s="5"/>
      <c r="AX90" s="6"/>
      <c r="AY90" s="5"/>
    </row>
    <row r="91" spans="1:51" x14ac:dyDescent="0.35">
      <c r="A91">
        <v>46729.7</v>
      </c>
      <c r="B91" s="2">
        <f t="shared" si="21"/>
        <v>673.29999999999563</v>
      </c>
      <c r="C91">
        <v>150.22999999999999</v>
      </c>
      <c r="D91" s="37">
        <v>2.6999999999999998E-12</v>
      </c>
      <c r="E91" s="5">
        <f t="shared" si="13"/>
        <v>745199999999.99988</v>
      </c>
      <c r="F91" s="5">
        <f t="shared" si="14"/>
        <v>438352941176470.56</v>
      </c>
      <c r="G91" s="37">
        <v>1.78E-13</v>
      </c>
      <c r="H91" s="5">
        <f t="shared" si="15"/>
        <v>203454000000</v>
      </c>
      <c r="I91" s="5">
        <f t="shared" si="16"/>
        <v>119678823529411.77</v>
      </c>
      <c r="J91" s="37">
        <v>7.0300000000000001E-14</v>
      </c>
      <c r="K91" s="5">
        <f t="shared" si="11"/>
        <v>140178200000</v>
      </c>
      <c r="L91" s="5">
        <f t="shared" si="12"/>
        <v>82457764705882.359</v>
      </c>
      <c r="M91" s="37">
        <v>9.2999999999999995E-14</v>
      </c>
      <c r="N91" s="5">
        <f t="shared" si="17"/>
        <v>65936999999.999992</v>
      </c>
      <c r="O91" s="5">
        <f t="shared" si="18"/>
        <v>38786470588235.289</v>
      </c>
      <c r="P91" s="37">
        <v>9.8300000000000008E-15</v>
      </c>
      <c r="Q91" s="5">
        <f t="shared" si="19"/>
        <v>15423270000</v>
      </c>
      <c r="R91" s="5">
        <f t="shared" si="20"/>
        <v>9072511764705.8828</v>
      </c>
      <c r="U91" s="5"/>
      <c r="V91" s="6"/>
      <c r="W91" s="5"/>
      <c r="AM91" s="5"/>
      <c r="AN91" s="6"/>
      <c r="AO91" s="5"/>
      <c r="AW91" s="5"/>
      <c r="AX91" s="6"/>
      <c r="AY91" s="5"/>
    </row>
    <row r="92" spans="1:51" x14ac:dyDescent="0.35">
      <c r="A92">
        <v>46737.2</v>
      </c>
      <c r="B92" s="2">
        <f t="shared" si="21"/>
        <v>680.79999999999563</v>
      </c>
      <c r="C92">
        <v>150.99</v>
      </c>
      <c r="D92" s="37">
        <v>2.6999999999999998E-12</v>
      </c>
      <c r="E92" s="5">
        <f t="shared" si="13"/>
        <v>745199999999.99988</v>
      </c>
      <c r="F92" s="5">
        <f t="shared" si="14"/>
        <v>438352941176470.56</v>
      </c>
      <c r="G92" s="37">
        <v>1.5200000000000001E-13</v>
      </c>
      <c r="H92" s="5">
        <f t="shared" si="15"/>
        <v>173736000000.00003</v>
      </c>
      <c r="I92" s="5">
        <f t="shared" si="16"/>
        <v>102197647058823.55</v>
      </c>
      <c r="J92" s="37">
        <v>1.1799999999999999E-14</v>
      </c>
      <c r="K92" s="5">
        <f t="shared" si="11"/>
        <v>23529200000</v>
      </c>
      <c r="L92" s="5">
        <f t="shared" si="12"/>
        <v>13840705882352.941</v>
      </c>
      <c r="M92" s="37">
        <v>1.12E-13</v>
      </c>
      <c r="N92" s="5">
        <f t="shared" si="17"/>
        <v>79408000000</v>
      </c>
      <c r="O92" s="5">
        <f t="shared" si="18"/>
        <v>46710588235294.117</v>
      </c>
      <c r="P92" s="37">
        <v>8.9000000000000003E-15</v>
      </c>
      <c r="Q92" s="5">
        <f t="shared" si="19"/>
        <v>13964100000</v>
      </c>
      <c r="R92" s="5">
        <f t="shared" si="20"/>
        <v>8214176470588.2354</v>
      </c>
      <c r="U92" s="5"/>
      <c r="V92" s="6"/>
      <c r="W92" s="5"/>
      <c r="AM92" s="5"/>
      <c r="AN92" s="6"/>
      <c r="AO92" s="5"/>
      <c r="AW92" s="5"/>
      <c r="AX92" s="6"/>
      <c r="AY92" s="5"/>
    </row>
    <row r="93" spans="1:51" x14ac:dyDescent="0.35">
      <c r="A93">
        <v>46744.7</v>
      </c>
      <c r="B93" s="2">
        <f t="shared" si="21"/>
        <v>688.29999999999563</v>
      </c>
      <c r="C93">
        <v>151.76</v>
      </c>
      <c r="D93" s="37">
        <v>2.7200000000000001E-12</v>
      </c>
      <c r="E93" s="5">
        <f t="shared" si="13"/>
        <v>750720000000</v>
      </c>
      <c r="F93" s="5">
        <f t="shared" si="14"/>
        <v>441600000000000</v>
      </c>
      <c r="G93" s="37">
        <v>1.4399999999999999E-13</v>
      </c>
      <c r="H93" s="5">
        <f t="shared" si="15"/>
        <v>164592000000</v>
      </c>
      <c r="I93" s="5">
        <f t="shared" si="16"/>
        <v>96818823529411.766</v>
      </c>
      <c r="J93" s="37">
        <v>2.23E-14</v>
      </c>
      <c r="K93" s="5">
        <f t="shared" si="11"/>
        <v>44466200000</v>
      </c>
      <c r="L93" s="5">
        <f t="shared" si="12"/>
        <v>26156588235294.117</v>
      </c>
      <c r="M93" s="37">
        <v>1.1399999999999999E-13</v>
      </c>
      <c r="N93" s="5">
        <f t="shared" si="17"/>
        <v>80826000000</v>
      </c>
      <c r="O93" s="5">
        <f t="shared" si="18"/>
        <v>47544705882352.945</v>
      </c>
      <c r="P93" s="37">
        <v>2.6299999999999999E-14</v>
      </c>
      <c r="Q93" s="5">
        <f t="shared" si="19"/>
        <v>41264700000</v>
      </c>
      <c r="R93" s="5">
        <f t="shared" si="20"/>
        <v>24273352941176.473</v>
      </c>
      <c r="U93" s="5"/>
      <c r="V93" s="6"/>
      <c r="W93" s="5"/>
      <c r="AA93" s="15"/>
      <c r="AB93" s="15"/>
      <c r="AC93" s="15"/>
      <c r="AM93" s="5"/>
      <c r="AN93" s="6"/>
      <c r="AO93" s="5"/>
      <c r="AW93" s="5"/>
      <c r="AX93" s="6"/>
      <c r="AY93" s="5"/>
    </row>
    <row r="94" spans="1:51" x14ac:dyDescent="0.35">
      <c r="A94">
        <v>46752.3</v>
      </c>
      <c r="B94" s="2">
        <f t="shared" si="21"/>
        <v>695.90000000000146</v>
      </c>
      <c r="C94">
        <v>152.49</v>
      </c>
      <c r="D94" s="37">
        <v>2.6799999999999999E-12</v>
      </c>
      <c r="E94" s="5">
        <f t="shared" si="13"/>
        <v>739680000000</v>
      </c>
      <c r="F94" s="5">
        <f t="shared" si="14"/>
        <v>435105882352941.19</v>
      </c>
      <c r="G94" s="37">
        <v>1.71E-13</v>
      </c>
      <c r="H94" s="5">
        <f t="shared" si="15"/>
        <v>195453000000</v>
      </c>
      <c r="I94" s="5">
        <f t="shared" si="16"/>
        <v>114972352941176.48</v>
      </c>
      <c r="J94" s="37">
        <v>5.0700000000000001E-14</v>
      </c>
      <c r="K94" s="5">
        <f t="shared" si="11"/>
        <v>101095800000</v>
      </c>
      <c r="L94" s="5">
        <f t="shared" si="12"/>
        <v>59468117647058.828</v>
      </c>
      <c r="M94" s="37">
        <v>1.1499999999999999E-13</v>
      </c>
      <c r="N94" s="5">
        <f t="shared" si="17"/>
        <v>81534999999.999985</v>
      </c>
      <c r="O94" s="5">
        <f t="shared" si="18"/>
        <v>47961764705882.344</v>
      </c>
      <c r="P94" s="37">
        <v>-6.0699999999999996E-15</v>
      </c>
      <c r="Q94" s="5">
        <f t="shared" si="19"/>
        <v>-9523830000</v>
      </c>
      <c r="R94" s="5">
        <f t="shared" si="20"/>
        <v>-5602252941176.4707</v>
      </c>
      <c r="U94" s="5"/>
      <c r="V94" s="6"/>
      <c r="W94" s="5"/>
      <c r="AM94" s="5"/>
      <c r="AN94" s="6"/>
      <c r="AO94" s="5"/>
      <c r="AW94" s="5"/>
      <c r="AX94" s="6"/>
      <c r="AY94" s="5"/>
    </row>
    <row r="95" spans="1:51" x14ac:dyDescent="0.35">
      <c r="A95">
        <v>46759.8</v>
      </c>
      <c r="B95" s="2">
        <f t="shared" si="21"/>
        <v>703.40000000000146</v>
      </c>
      <c r="C95">
        <v>153.19999999999999</v>
      </c>
      <c r="D95" s="37">
        <v>2.71E-12</v>
      </c>
      <c r="E95" s="5">
        <f t="shared" si="13"/>
        <v>747960000000</v>
      </c>
      <c r="F95" s="5">
        <f t="shared" si="14"/>
        <v>439976470588235.31</v>
      </c>
      <c r="G95" s="37">
        <v>1.55E-13</v>
      </c>
      <c r="H95" s="5">
        <f t="shared" si="15"/>
        <v>177165000000</v>
      </c>
      <c r="I95" s="5">
        <f t="shared" si="16"/>
        <v>104214705882352.95</v>
      </c>
      <c r="J95" s="37">
        <v>1.4800000000000001E-14</v>
      </c>
      <c r="K95" s="5">
        <f t="shared" si="11"/>
        <v>29511200000.000004</v>
      </c>
      <c r="L95" s="5">
        <f t="shared" si="12"/>
        <v>17359529411764.709</v>
      </c>
      <c r="M95" s="37">
        <v>1.0499999999999999E-13</v>
      </c>
      <c r="N95" s="5">
        <f t="shared" si="17"/>
        <v>74445000000</v>
      </c>
      <c r="O95" s="5">
        <f t="shared" si="18"/>
        <v>43791176470588.234</v>
      </c>
      <c r="P95" s="37">
        <v>2.0900000000000001E-14</v>
      </c>
      <c r="Q95" s="5">
        <f t="shared" si="19"/>
        <v>32792100000</v>
      </c>
      <c r="R95" s="5">
        <f t="shared" si="20"/>
        <v>19289470588235.297</v>
      </c>
      <c r="U95" s="5"/>
      <c r="V95" s="6"/>
      <c r="W95" s="5"/>
      <c r="AA95" s="39"/>
      <c r="AB95" s="15"/>
      <c r="AC95" s="15"/>
      <c r="AM95" s="5"/>
      <c r="AN95" s="6"/>
      <c r="AO95" s="5"/>
      <c r="AW95" s="5"/>
      <c r="AX95" s="6"/>
      <c r="AY95" s="5"/>
    </row>
    <row r="96" spans="1:51" x14ac:dyDescent="0.35">
      <c r="A96">
        <v>46767.3</v>
      </c>
      <c r="B96" s="2">
        <f t="shared" si="21"/>
        <v>710.90000000000146</v>
      </c>
      <c r="C96">
        <v>153.88999999999999</v>
      </c>
      <c r="D96" s="37">
        <v>2.6700000000000001E-12</v>
      </c>
      <c r="E96" s="5">
        <f t="shared" si="13"/>
        <v>736920000000</v>
      </c>
      <c r="F96" s="5">
        <f t="shared" si="14"/>
        <v>433482352941176.5</v>
      </c>
      <c r="G96" s="37">
        <v>1.72E-13</v>
      </c>
      <c r="H96" s="5">
        <f t="shared" si="15"/>
        <v>196596000000</v>
      </c>
      <c r="I96" s="5">
        <f t="shared" si="16"/>
        <v>115644705882352.95</v>
      </c>
      <c r="J96" s="37">
        <v>5.59E-14</v>
      </c>
      <c r="K96" s="5">
        <f t="shared" si="11"/>
        <v>111464600000</v>
      </c>
      <c r="L96" s="5">
        <f t="shared" si="12"/>
        <v>65567411764705.883</v>
      </c>
      <c r="M96" s="37">
        <v>1.2900000000000001E-13</v>
      </c>
      <c r="N96" s="5">
        <f t="shared" si="17"/>
        <v>91461000000</v>
      </c>
      <c r="O96" s="5">
        <f t="shared" si="18"/>
        <v>53800588235294.117</v>
      </c>
      <c r="P96" s="37">
        <v>-5.7100000000000001E-15</v>
      </c>
      <c r="Q96" s="5">
        <f t="shared" si="19"/>
        <v>-8958990000</v>
      </c>
      <c r="R96" s="5">
        <f t="shared" si="20"/>
        <v>-5269994117647.0596</v>
      </c>
      <c r="U96" s="5"/>
      <c r="V96" s="6"/>
      <c r="W96" s="5"/>
      <c r="AM96" s="5"/>
      <c r="AN96" s="6"/>
      <c r="AO96" s="5"/>
      <c r="AW96" s="5"/>
      <c r="AX96" s="6"/>
      <c r="AY96" s="5"/>
    </row>
    <row r="97" spans="1:51" x14ac:dyDescent="0.35">
      <c r="A97">
        <v>46774.8</v>
      </c>
      <c r="B97" s="2">
        <f t="shared" si="21"/>
        <v>718.40000000000146</v>
      </c>
      <c r="C97">
        <v>154.63</v>
      </c>
      <c r="D97" s="37">
        <v>2.69E-12</v>
      </c>
      <c r="E97" s="5">
        <f t="shared" si="13"/>
        <v>742440000000</v>
      </c>
      <c r="F97" s="5">
        <f t="shared" si="14"/>
        <v>436729411764705.94</v>
      </c>
      <c r="G97" s="37">
        <v>1.8700000000000001E-13</v>
      </c>
      <c r="H97" s="5">
        <f t="shared" si="15"/>
        <v>213741000000.00003</v>
      </c>
      <c r="I97" s="5">
        <f t="shared" si="16"/>
        <v>125730000000000.03</v>
      </c>
      <c r="J97" s="37">
        <v>-1.0099999999999999E-14</v>
      </c>
      <c r="K97" s="5">
        <f t="shared" si="11"/>
        <v>-20139400000</v>
      </c>
      <c r="L97" s="5">
        <f t="shared" si="12"/>
        <v>-11846705882352.941</v>
      </c>
      <c r="M97" s="37">
        <v>8.6E-14</v>
      </c>
      <c r="N97" s="5">
        <f t="shared" si="17"/>
        <v>60974000000</v>
      </c>
      <c r="O97" s="5">
        <f t="shared" si="18"/>
        <v>35867058823529.414</v>
      </c>
      <c r="P97" s="37">
        <v>1.47E-14</v>
      </c>
      <c r="Q97" s="5">
        <f t="shared" si="19"/>
        <v>23064300000</v>
      </c>
      <c r="R97" s="5">
        <f t="shared" si="20"/>
        <v>13567235294117.648</v>
      </c>
      <c r="U97" s="5"/>
      <c r="V97" s="6"/>
      <c r="W97" s="5"/>
      <c r="AM97" s="5"/>
      <c r="AN97" s="6"/>
      <c r="AO97" s="5"/>
      <c r="AW97" s="5"/>
      <c r="AX97" s="6"/>
      <c r="AY97" s="5"/>
    </row>
    <row r="98" spans="1:51" x14ac:dyDescent="0.35">
      <c r="A98">
        <v>46782.6</v>
      </c>
      <c r="B98" s="2">
        <f t="shared" si="21"/>
        <v>726.19999999999709</v>
      </c>
      <c r="C98">
        <v>155.35</v>
      </c>
      <c r="D98" s="37">
        <v>2.66E-12</v>
      </c>
      <c r="E98" s="5">
        <f t="shared" si="13"/>
        <v>734160000000</v>
      </c>
      <c r="F98" s="5">
        <f t="shared" si="14"/>
        <v>431858823529411.81</v>
      </c>
      <c r="G98" s="37">
        <v>1.83E-13</v>
      </c>
      <c r="H98" s="5">
        <f t="shared" si="15"/>
        <v>209169000000</v>
      </c>
      <c r="I98" s="5">
        <f t="shared" si="16"/>
        <v>123040588235294.13</v>
      </c>
      <c r="J98" s="37">
        <v>3.2899999999999997E-14</v>
      </c>
      <c r="K98" s="5">
        <f t="shared" si="11"/>
        <v>65602600000</v>
      </c>
      <c r="L98" s="5">
        <f t="shared" si="12"/>
        <v>38589764705882.352</v>
      </c>
      <c r="M98" s="37">
        <v>9.9800000000000001E-14</v>
      </c>
      <c r="N98" s="5">
        <f t="shared" si="17"/>
        <v>70758200000</v>
      </c>
      <c r="O98" s="5">
        <f t="shared" si="18"/>
        <v>41622470588235.297</v>
      </c>
      <c r="P98" s="37">
        <v>-5.8000000000000004E-15</v>
      </c>
      <c r="Q98" s="5">
        <f t="shared" si="19"/>
        <v>-9100200000</v>
      </c>
      <c r="R98" s="5">
        <f t="shared" si="20"/>
        <v>-5353058823529.4121</v>
      </c>
      <c r="U98" s="5"/>
      <c r="V98" s="6"/>
      <c r="W98" s="5"/>
      <c r="AM98" s="5"/>
      <c r="AN98" s="6"/>
      <c r="AO98" s="5"/>
      <c r="AW98" s="5"/>
      <c r="AX98" s="6"/>
      <c r="AY98" s="5"/>
    </row>
    <row r="99" spans="1:51" x14ac:dyDescent="0.35">
      <c r="A99">
        <v>46790.3</v>
      </c>
      <c r="B99" s="2">
        <f t="shared" si="21"/>
        <v>733.90000000000146</v>
      </c>
      <c r="C99">
        <v>156.08000000000001</v>
      </c>
      <c r="D99" s="37">
        <v>2.6700000000000001E-12</v>
      </c>
      <c r="E99" s="5">
        <f t="shared" si="13"/>
        <v>736920000000</v>
      </c>
      <c r="F99" s="5">
        <f t="shared" si="14"/>
        <v>433482352941176.5</v>
      </c>
      <c r="G99" s="37">
        <v>1.5700000000000001E-13</v>
      </c>
      <c r="H99" s="5">
        <f t="shared" si="15"/>
        <v>179451000000.00003</v>
      </c>
      <c r="I99" s="5">
        <f t="shared" si="16"/>
        <v>105559411764705.91</v>
      </c>
      <c r="J99" s="37">
        <v>3.6300000000000001E-14</v>
      </c>
      <c r="K99" s="5">
        <f t="shared" si="11"/>
        <v>72382200000</v>
      </c>
      <c r="L99" s="5">
        <f t="shared" si="12"/>
        <v>42577764705882.352</v>
      </c>
      <c r="M99" s="37">
        <v>1.1700000000000001E-13</v>
      </c>
      <c r="N99" s="5">
        <f t="shared" si="17"/>
        <v>82953000000</v>
      </c>
      <c r="O99" s="5">
        <f t="shared" si="18"/>
        <v>48795882352941.18</v>
      </c>
      <c r="P99" s="37">
        <v>4.5200000000000001E-15</v>
      </c>
      <c r="Q99" s="5">
        <f t="shared" si="19"/>
        <v>7091880000</v>
      </c>
      <c r="R99" s="5">
        <f t="shared" si="20"/>
        <v>4171694117647.0591</v>
      </c>
      <c r="U99" s="5"/>
      <c r="V99" s="6"/>
      <c r="W99" s="5"/>
      <c r="AM99" s="5"/>
      <c r="AN99" s="6"/>
      <c r="AO99" s="5"/>
      <c r="AW99" s="5"/>
      <c r="AX99" s="6"/>
      <c r="AY99" s="5"/>
    </row>
    <row r="100" spans="1:51" x14ac:dyDescent="0.35">
      <c r="A100">
        <v>46798.1</v>
      </c>
      <c r="B100" s="2">
        <f t="shared" si="21"/>
        <v>741.69999999999709</v>
      </c>
      <c r="C100">
        <v>156.82</v>
      </c>
      <c r="D100" s="37">
        <v>2.66E-12</v>
      </c>
      <c r="E100" s="5">
        <f t="shared" si="13"/>
        <v>734160000000</v>
      </c>
      <c r="F100" s="5">
        <f t="shared" si="14"/>
        <v>431858823529411.81</v>
      </c>
      <c r="G100" s="37">
        <v>1.5200000000000001E-13</v>
      </c>
      <c r="H100" s="5">
        <f t="shared" si="15"/>
        <v>173736000000.00003</v>
      </c>
      <c r="I100" s="5">
        <f t="shared" si="16"/>
        <v>102197647058823.55</v>
      </c>
      <c r="J100" s="37">
        <v>4.4900000000000003E-14</v>
      </c>
      <c r="K100" s="5">
        <f t="shared" si="11"/>
        <v>89530600000.000015</v>
      </c>
      <c r="L100" s="5">
        <f t="shared" si="12"/>
        <v>52665058823529.422</v>
      </c>
      <c r="M100" s="37">
        <v>8.9600000000000004E-14</v>
      </c>
      <c r="N100" s="5">
        <f t="shared" si="17"/>
        <v>63526400000</v>
      </c>
      <c r="O100" s="5">
        <f t="shared" si="18"/>
        <v>37368470588235.297</v>
      </c>
      <c r="P100" s="37">
        <v>2.0799999999999999E-15</v>
      </c>
      <c r="Q100" s="5">
        <f t="shared" si="19"/>
        <v>3263519999.9999995</v>
      </c>
      <c r="R100" s="5">
        <f t="shared" si="20"/>
        <v>1919717647058.8232</v>
      </c>
      <c r="U100" s="5"/>
      <c r="V100" s="6"/>
      <c r="W100" s="5"/>
      <c r="AM100" s="5"/>
      <c r="AN100" s="6"/>
      <c r="AO100" s="5"/>
      <c r="AW100" s="5"/>
      <c r="AX100" s="6"/>
      <c r="AY100" s="5"/>
    </row>
    <row r="101" spans="1:51" x14ac:dyDescent="0.35">
      <c r="A101">
        <v>46805.7</v>
      </c>
      <c r="B101" s="2">
        <f t="shared" si="21"/>
        <v>749.29999999999563</v>
      </c>
      <c r="C101">
        <v>157.54</v>
      </c>
      <c r="D101" s="37">
        <v>2.66E-12</v>
      </c>
      <c r="E101" s="5">
        <f t="shared" si="13"/>
        <v>734160000000</v>
      </c>
      <c r="F101" s="5">
        <f t="shared" si="14"/>
        <v>431858823529411.81</v>
      </c>
      <c r="G101" s="37">
        <v>1.36E-13</v>
      </c>
      <c r="H101" s="5">
        <f t="shared" si="15"/>
        <v>155448000000</v>
      </c>
      <c r="I101" s="5">
        <f t="shared" si="16"/>
        <v>91440000000000</v>
      </c>
      <c r="J101" s="37">
        <v>3.8600000000000001E-14</v>
      </c>
      <c r="K101" s="5">
        <f t="shared" si="11"/>
        <v>76968400000</v>
      </c>
      <c r="L101" s="5">
        <f t="shared" si="12"/>
        <v>45275529411764.711</v>
      </c>
      <c r="M101" s="37">
        <v>1.3400000000000001E-13</v>
      </c>
      <c r="N101" s="5">
        <f t="shared" si="17"/>
        <v>95006000000</v>
      </c>
      <c r="O101" s="5">
        <f t="shared" si="18"/>
        <v>55885882352941.18</v>
      </c>
      <c r="P101" s="37">
        <v>4.5500000000000002E-15</v>
      </c>
      <c r="Q101" s="5">
        <f t="shared" si="19"/>
        <v>7138950000</v>
      </c>
      <c r="R101" s="5">
        <f t="shared" si="20"/>
        <v>4199382352941.1768</v>
      </c>
      <c r="U101" s="5"/>
      <c r="V101" s="6"/>
      <c r="W101" s="5"/>
      <c r="AM101" s="5"/>
      <c r="AN101" s="6"/>
      <c r="AO101" s="5"/>
      <c r="AW101" s="5"/>
      <c r="AX101" s="6"/>
      <c r="AY101" s="5"/>
    </row>
    <row r="102" spans="1:51" x14ac:dyDescent="0.35">
      <c r="A102">
        <v>46813.3</v>
      </c>
      <c r="B102" s="2">
        <f t="shared" si="21"/>
        <v>756.90000000000146</v>
      </c>
      <c r="C102">
        <v>158.26</v>
      </c>
      <c r="D102" s="37">
        <v>2.69E-12</v>
      </c>
      <c r="E102" s="5">
        <f t="shared" si="13"/>
        <v>742440000000</v>
      </c>
      <c r="F102" s="5">
        <f t="shared" si="14"/>
        <v>436729411764705.94</v>
      </c>
      <c r="G102" s="37">
        <v>1.6400000000000001E-13</v>
      </c>
      <c r="H102" s="5">
        <f t="shared" si="15"/>
        <v>187452000000.00003</v>
      </c>
      <c r="I102" s="5">
        <f t="shared" si="16"/>
        <v>110265882352941.2</v>
      </c>
      <c r="J102" s="37">
        <v>-8.7399999999999992E-15</v>
      </c>
      <c r="K102" s="5">
        <f t="shared" si="11"/>
        <v>-17427560000</v>
      </c>
      <c r="L102" s="5">
        <f t="shared" si="12"/>
        <v>-10251505882352.941</v>
      </c>
      <c r="M102" s="37">
        <v>1.0499999999999999E-13</v>
      </c>
      <c r="N102" s="5">
        <f t="shared" si="17"/>
        <v>74445000000</v>
      </c>
      <c r="O102" s="5">
        <f t="shared" si="18"/>
        <v>43791176470588.234</v>
      </c>
      <c r="P102" s="37">
        <v>2.0199999999999998E-14</v>
      </c>
      <c r="Q102" s="5">
        <f t="shared" si="19"/>
        <v>31693799999.999996</v>
      </c>
      <c r="R102" s="5">
        <f t="shared" si="20"/>
        <v>18643411764705.883</v>
      </c>
      <c r="U102" s="5"/>
      <c r="V102" s="6"/>
      <c r="W102" s="5"/>
      <c r="AM102" s="5"/>
      <c r="AN102" s="6"/>
      <c r="AO102" s="5"/>
      <c r="AW102" s="5"/>
      <c r="AX102" s="6"/>
      <c r="AY102" s="5"/>
    </row>
    <row r="103" spans="1:51" x14ac:dyDescent="0.35">
      <c r="A103">
        <v>46820.800000000003</v>
      </c>
      <c r="B103" s="2">
        <f t="shared" si="21"/>
        <v>764.40000000000146</v>
      </c>
      <c r="C103">
        <v>158.99</v>
      </c>
      <c r="D103" s="37">
        <v>2.66E-12</v>
      </c>
      <c r="E103" s="5">
        <f t="shared" si="13"/>
        <v>734160000000</v>
      </c>
      <c r="F103" s="5">
        <f t="shared" si="14"/>
        <v>431858823529411.81</v>
      </c>
      <c r="G103" s="37">
        <v>1.2200000000000001E-13</v>
      </c>
      <c r="H103" s="5">
        <f t="shared" si="15"/>
        <v>139446000000.00003</v>
      </c>
      <c r="I103" s="5">
        <f t="shared" si="16"/>
        <v>82027058823529.438</v>
      </c>
      <c r="J103" s="37">
        <v>-5.0799999999999997E-16</v>
      </c>
      <c r="K103" s="5">
        <f t="shared" si="11"/>
        <v>-1012952000</v>
      </c>
      <c r="L103" s="5">
        <f t="shared" si="12"/>
        <v>-595854117647.05884</v>
      </c>
      <c r="M103" s="37">
        <v>1.13E-13</v>
      </c>
      <c r="N103" s="5">
        <f t="shared" si="17"/>
        <v>80117000000</v>
      </c>
      <c r="O103" s="5">
        <f t="shared" si="18"/>
        <v>47127647058823.531</v>
      </c>
      <c r="P103" s="37">
        <v>2.7700000000000001E-14</v>
      </c>
      <c r="Q103" s="5">
        <f t="shared" si="19"/>
        <v>43461300000</v>
      </c>
      <c r="R103" s="5">
        <f t="shared" si="20"/>
        <v>25565470588235.297</v>
      </c>
      <c r="U103" s="5"/>
      <c r="V103" s="6"/>
      <c r="W103" s="5"/>
      <c r="AM103" s="5"/>
      <c r="AN103" s="6"/>
      <c r="AO103" s="5"/>
      <c r="AW103" s="5"/>
      <c r="AX103" s="6"/>
      <c r="AY103" s="5"/>
    </row>
    <row r="104" spans="1:51" x14ac:dyDescent="0.35">
      <c r="A104">
        <v>46828.3</v>
      </c>
      <c r="B104" s="2">
        <f t="shared" si="21"/>
        <v>771.90000000000146</v>
      </c>
      <c r="C104">
        <v>159.72</v>
      </c>
      <c r="D104" s="37">
        <v>2.6799999999999999E-12</v>
      </c>
      <c r="E104" s="5">
        <f t="shared" si="13"/>
        <v>739680000000</v>
      </c>
      <c r="F104" s="5">
        <f t="shared" si="14"/>
        <v>435105882352941.19</v>
      </c>
      <c r="G104" s="37">
        <v>1.71E-13</v>
      </c>
      <c r="H104" s="5">
        <f t="shared" si="15"/>
        <v>195453000000</v>
      </c>
      <c r="I104" s="5">
        <f t="shared" si="16"/>
        <v>114972352941176.48</v>
      </c>
      <c r="J104" s="37">
        <v>-3.47E-15</v>
      </c>
      <c r="K104" s="5">
        <f t="shared" si="11"/>
        <v>-6919180000</v>
      </c>
      <c r="L104" s="5">
        <f t="shared" si="12"/>
        <v>-4070105882352.9414</v>
      </c>
      <c r="M104" s="37">
        <v>1.1099999999999999E-13</v>
      </c>
      <c r="N104" s="5">
        <f t="shared" si="17"/>
        <v>78699000000</v>
      </c>
      <c r="O104" s="5">
        <f t="shared" si="18"/>
        <v>46293529411764.711</v>
      </c>
      <c r="P104" s="37">
        <v>-1.5200000000000001E-14</v>
      </c>
      <c r="Q104" s="5">
        <f t="shared" si="19"/>
        <v>-23848800000</v>
      </c>
      <c r="R104" s="5">
        <f t="shared" si="20"/>
        <v>-14028705882352.941</v>
      </c>
      <c r="U104" s="5"/>
      <c r="V104" s="6"/>
      <c r="W104" s="5"/>
      <c r="AM104" s="5"/>
      <c r="AN104" s="6"/>
      <c r="AO104" s="5"/>
      <c r="AW104" s="5"/>
      <c r="AX104" s="6"/>
      <c r="AY104" s="5"/>
    </row>
    <row r="105" spans="1:51" x14ac:dyDescent="0.35">
      <c r="A105">
        <v>46835.9</v>
      </c>
      <c r="B105" s="2">
        <f t="shared" si="21"/>
        <v>779.5</v>
      </c>
      <c r="C105">
        <v>160.43</v>
      </c>
      <c r="D105" s="37">
        <v>2.6299999999999999E-12</v>
      </c>
      <c r="E105" s="5">
        <f t="shared" si="13"/>
        <v>725880000000</v>
      </c>
      <c r="F105" s="5">
        <f t="shared" si="14"/>
        <v>426988235294117.69</v>
      </c>
      <c r="G105" s="37">
        <v>1.3799999999999999E-13</v>
      </c>
      <c r="H105" s="5">
        <f t="shared" si="15"/>
        <v>157734000000</v>
      </c>
      <c r="I105" s="5">
        <f t="shared" si="16"/>
        <v>92784705882352.953</v>
      </c>
      <c r="J105" s="37">
        <v>-1.8500000000000001E-15</v>
      </c>
      <c r="K105" s="5">
        <f t="shared" si="11"/>
        <v>-3688900000.0000005</v>
      </c>
      <c r="L105" s="5">
        <f t="shared" si="12"/>
        <v>-2169941176470.5886</v>
      </c>
      <c r="M105" s="37">
        <v>1.1E-13</v>
      </c>
      <c r="N105" s="5">
        <f t="shared" si="17"/>
        <v>77990000000</v>
      </c>
      <c r="O105" s="5">
        <f t="shared" si="18"/>
        <v>45876470588235.297</v>
      </c>
      <c r="P105" s="37">
        <v>1.41E-15</v>
      </c>
      <c r="Q105" s="5">
        <f t="shared" si="19"/>
        <v>2212290000</v>
      </c>
      <c r="R105" s="5">
        <f t="shared" si="20"/>
        <v>1301347058823.5295</v>
      </c>
      <c r="U105" s="5"/>
      <c r="V105" s="6"/>
      <c r="W105" s="5"/>
      <c r="AM105" s="5"/>
      <c r="AN105" s="6"/>
      <c r="AO105" s="5"/>
      <c r="AW105" s="5"/>
      <c r="AX105" s="6"/>
      <c r="AY105" s="5"/>
    </row>
    <row r="106" spans="1:51" x14ac:dyDescent="0.35">
      <c r="A106">
        <v>46843.4</v>
      </c>
      <c r="B106" s="2">
        <f t="shared" si="21"/>
        <v>787</v>
      </c>
      <c r="C106">
        <v>161.19</v>
      </c>
      <c r="D106" s="37">
        <v>2.61E-12</v>
      </c>
      <c r="E106" s="5">
        <f t="shared" si="13"/>
        <v>720360000000</v>
      </c>
      <c r="F106" s="5">
        <f t="shared" si="14"/>
        <v>423741176470588.25</v>
      </c>
      <c r="G106" s="37">
        <v>1.5099999999999999E-13</v>
      </c>
      <c r="H106" s="5">
        <f t="shared" si="15"/>
        <v>172593000000</v>
      </c>
      <c r="I106" s="5">
        <f t="shared" si="16"/>
        <v>101525294117647.06</v>
      </c>
      <c r="J106" s="37">
        <v>9.6699999999999994E-16</v>
      </c>
      <c r="K106" s="5">
        <f t="shared" si="11"/>
        <v>1928198000</v>
      </c>
      <c r="L106" s="5">
        <f t="shared" si="12"/>
        <v>1134234117647.0588</v>
      </c>
      <c r="M106" s="37">
        <v>1.1099999999999999E-13</v>
      </c>
      <c r="N106" s="5">
        <f t="shared" si="17"/>
        <v>78699000000</v>
      </c>
      <c r="O106" s="5">
        <f t="shared" si="18"/>
        <v>46293529411764.711</v>
      </c>
      <c r="P106" s="37">
        <v>7.3400000000000002E-15</v>
      </c>
      <c r="Q106" s="5">
        <f t="shared" si="19"/>
        <v>11516460000</v>
      </c>
      <c r="R106" s="5">
        <f t="shared" si="20"/>
        <v>6774388235294.1182</v>
      </c>
      <c r="U106" s="5"/>
      <c r="V106" s="6"/>
      <c r="W106" s="5"/>
      <c r="AM106" s="5"/>
      <c r="AN106" s="6"/>
      <c r="AO106" s="5"/>
      <c r="AW106" s="5"/>
      <c r="AX106" s="6"/>
      <c r="AY106" s="5"/>
    </row>
    <row r="107" spans="1:51" x14ac:dyDescent="0.35">
      <c r="A107">
        <v>46850.9</v>
      </c>
      <c r="B107" s="2">
        <f t="shared" si="21"/>
        <v>794.5</v>
      </c>
      <c r="C107">
        <v>161.94</v>
      </c>
      <c r="D107" s="37">
        <v>2.6499999999999998E-12</v>
      </c>
      <c r="E107" s="5">
        <f t="shared" si="13"/>
        <v>731399999999.99988</v>
      </c>
      <c r="F107" s="5">
        <f t="shared" si="14"/>
        <v>430235294117647</v>
      </c>
      <c r="G107" s="37">
        <v>1.66E-13</v>
      </c>
      <c r="H107" s="5">
        <f t="shared" si="15"/>
        <v>189738000000</v>
      </c>
      <c r="I107" s="5">
        <f t="shared" si="16"/>
        <v>111610588235294.13</v>
      </c>
      <c r="J107" s="37">
        <v>2.5800000000000001E-14</v>
      </c>
      <c r="K107" s="5">
        <f t="shared" si="11"/>
        <v>51445200000.000008</v>
      </c>
      <c r="L107" s="5">
        <f t="shared" si="12"/>
        <v>30261882352941.184</v>
      </c>
      <c r="M107" s="37">
        <v>8.5099999999999998E-14</v>
      </c>
      <c r="N107" s="5">
        <f t="shared" si="17"/>
        <v>60335900000</v>
      </c>
      <c r="O107" s="5">
        <f t="shared" si="18"/>
        <v>35491705882352.945</v>
      </c>
      <c r="P107" s="37">
        <v>-1.1400000000000001E-14</v>
      </c>
      <c r="Q107" s="5">
        <f t="shared" si="19"/>
        <v>-17886600000</v>
      </c>
      <c r="R107" s="5">
        <f t="shared" si="20"/>
        <v>-10521529411764.707</v>
      </c>
      <c r="U107" s="5"/>
      <c r="V107" s="6"/>
      <c r="W107" s="5"/>
      <c r="AM107" s="5"/>
      <c r="AN107" s="6"/>
      <c r="AO107" s="5"/>
      <c r="AW107" s="5"/>
      <c r="AX107" s="6"/>
      <c r="AY107" s="5"/>
    </row>
    <row r="108" spans="1:51" x14ac:dyDescent="0.35">
      <c r="A108">
        <v>46858.5</v>
      </c>
      <c r="B108" s="2">
        <f t="shared" si="21"/>
        <v>802.09999999999854</v>
      </c>
      <c r="C108">
        <v>162.66999999999999</v>
      </c>
      <c r="D108" s="37">
        <v>2.6200000000000001E-12</v>
      </c>
      <c r="E108" s="5">
        <f t="shared" si="13"/>
        <v>723120000000</v>
      </c>
      <c r="F108" s="5">
        <f t="shared" si="14"/>
        <v>425364705882352.94</v>
      </c>
      <c r="G108" s="37">
        <v>1.48E-13</v>
      </c>
      <c r="H108" s="5">
        <f t="shared" si="15"/>
        <v>169164000000</v>
      </c>
      <c r="I108" s="5">
        <f t="shared" si="16"/>
        <v>99508235294117.656</v>
      </c>
      <c r="J108" s="37">
        <v>4.4399999999999999E-14</v>
      </c>
      <c r="K108" s="5">
        <f t="shared" si="11"/>
        <v>88533600000</v>
      </c>
      <c r="L108" s="5">
        <f t="shared" si="12"/>
        <v>52078588235294.117</v>
      </c>
      <c r="M108" s="37">
        <v>1.01E-13</v>
      </c>
      <c r="N108" s="5">
        <f t="shared" si="17"/>
        <v>71609000000</v>
      </c>
      <c r="O108" s="5">
        <f t="shared" si="18"/>
        <v>42122941176470.594</v>
      </c>
      <c r="P108" s="37">
        <v>-4.4400000000000004E-15</v>
      </c>
      <c r="Q108" s="5">
        <f t="shared" si="19"/>
        <v>-6966360000</v>
      </c>
      <c r="R108" s="5">
        <f t="shared" si="20"/>
        <v>-4097858823529.4121</v>
      </c>
      <c r="U108" s="5"/>
      <c r="V108" s="6"/>
      <c r="W108" s="5"/>
      <c r="AM108" s="5"/>
      <c r="AN108" s="6"/>
      <c r="AO108" s="5"/>
      <c r="AW108" s="5"/>
      <c r="AX108" s="6"/>
      <c r="AY108" s="5"/>
    </row>
    <row r="109" spans="1:51" x14ac:dyDescent="0.35">
      <c r="A109">
        <v>46866</v>
      </c>
      <c r="B109" s="2">
        <f t="shared" si="21"/>
        <v>809.59999999999854</v>
      </c>
      <c r="C109">
        <v>163.43</v>
      </c>
      <c r="D109" s="37">
        <v>2.6299999999999999E-12</v>
      </c>
      <c r="E109" s="5">
        <f t="shared" si="13"/>
        <v>725880000000</v>
      </c>
      <c r="F109" s="5">
        <f t="shared" si="14"/>
        <v>426988235294117.69</v>
      </c>
      <c r="G109" s="37">
        <v>1.2800000000000001E-13</v>
      </c>
      <c r="H109" s="5">
        <f t="shared" si="15"/>
        <v>146304000000.00003</v>
      </c>
      <c r="I109" s="5">
        <f t="shared" si="16"/>
        <v>86061176470588.266</v>
      </c>
      <c r="J109" s="37">
        <v>5.4899999999999997E-15</v>
      </c>
      <c r="K109" s="5">
        <f t="shared" si="11"/>
        <v>10947060000</v>
      </c>
      <c r="L109" s="5">
        <f t="shared" si="12"/>
        <v>6439447058823.5293</v>
      </c>
      <c r="M109" s="37">
        <v>1.13E-13</v>
      </c>
      <c r="N109" s="5">
        <f t="shared" si="17"/>
        <v>80117000000</v>
      </c>
      <c r="O109" s="5">
        <f t="shared" si="18"/>
        <v>47127647058823.531</v>
      </c>
      <c r="P109" s="37">
        <v>2.11E-14</v>
      </c>
      <c r="Q109" s="5">
        <f t="shared" si="19"/>
        <v>33105900000</v>
      </c>
      <c r="R109" s="5">
        <f t="shared" si="20"/>
        <v>19474058823529.414</v>
      </c>
      <c r="U109" s="5"/>
      <c r="V109" s="6"/>
      <c r="W109" s="5"/>
      <c r="AM109" s="5"/>
      <c r="AN109" s="6"/>
      <c r="AO109" s="5"/>
      <c r="AW109" s="5"/>
      <c r="AX109" s="6"/>
      <c r="AY109" s="5"/>
    </row>
    <row r="110" spans="1:51" x14ac:dyDescent="0.35">
      <c r="A110">
        <v>46873.5</v>
      </c>
      <c r="B110" s="2">
        <f t="shared" si="21"/>
        <v>817.09999999999854</v>
      </c>
      <c r="C110">
        <v>164.16</v>
      </c>
      <c r="D110" s="37">
        <v>2.6299999999999999E-12</v>
      </c>
      <c r="E110" s="5">
        <f t="shared" si="13"/>
        <v>725880000000</v>
      </c>
      <c r="F110" s="5">
        <f t="shared" si="14"/>
        <v>426988235294117.69</v>
      </c>
      <c r="G110" s="37">
        <v>1.59E-13</v>
      </c>
      <c r="H110" s="5">
        <f t="shared" si="15"/>
        <v>181737000000</v>
      </c>
      <c r="I110" s="5">
        <f t="shared" si="16"/>
        <v>106904117647058.83</v>
      </c>
      <c r="J110" s="37">
        <v>1.8300000000000002E-14</v>
      </c>
      <c r="K110" s="5">
        <f t="shared" si="11"/>
        <v>36490200000.000008</v>
      </c>
      <c r="L110" s="5">
        <f t="shared" si="12"/>
        <v>21464823529411.77</v>
      </c>
      <c r="M110" s="37">
        <v>1.0499999999999999E-13</v>
      </c>
      <c r="N110" s="5">
        <f t="shared" si="17"/>
        <v>74445000000</v>
      </c>
      <c r="O110" s="5">
        <f t="shared" si="18"/>
        <v>43791176470588.234</v>
      </c>
      <c r="P110" s="37">
        <v>1.4E-14</v>
      </c>
      <c r="Q110" s="5">
        <f t="shared" si="19"/>
        <v>21966000000</v>
      </c>
      <c r="R110" s="5">
        <f t="shared" si="20"/>
        <v>12921176470588.236</v>
      </c>
      <c r="U110" s="5"/>
      <c r="V110" s="6"/>
      <c r="W110" s="5"/>
      <c r="AM110" s="5"/>
      <c r="AN110" s="6"/>
      <c r="AO110" s="5"/>
      <c r="AW110" s="5"/>
      <c r="AX110" s="6"/>
      <c r="AY110" s="5"/>
    </row>
    <row r="111" spans="1:51" x14ac:dyDescent="0.35">
      <c r="A111">
        <v>46881</v>
      </c>
      <c r="B111" s="2">
        <f t="shared" si="21"/>
        <v>824.59999999999854</v>
      </c>
      <c r="C111">
        <v>164.91</v>
      </c>
      <c r="D111" s="37">
        <v>2.5700000000000002E-12</v>
      </c>
      <c r="E111" s="5">
        <f t="shared" si="13"/>
        <v>709320000000</v>
      </c>
      <c r="F111" s="5">
        <f t="shared" si="14"/>
        <v>417247058823529.44</v>
      </c>
      <c r="G111" s="37">
        <v>1.43E-13</v>
      </c>
      <c r="H111" s="5">
        <f t="shared" si="15"/>
        <v>163449000000</v>
      </c>
      <c r="I111" s="5">
        <f t="shared" si="16"/>
        <v>96146470588235.297</v>
      </c>
      <c r="J111" s="37">
        <v>4.5799999999999998E-14</v>
      </c>
      <c r="K111" s="5">
        <f t="shared" si="11"/>
        <v>91325200000</v>
      </c>
      <c r="L111" s="5">
        <f t="shared" si="12"/>
        <v>53720705882352.945</v>
      </c>
      <c r="M111" s="37">
        <v>1.19E-13</v>
      </c>
      <c r="N111" s="5">
        <f t="shared" si="17"/>
        <v>84371000000</v>
      </c>
      <c r="O111" s="5">
        <f t="shared" si="18"/>
        <v>49630000000000</v>
      </c>
      <c r="P111" s="37">
        <v>1.25E-14</v>
      </c>
      <c r="Q111" s="5">
        <f t="shared" si="19"/>
        <v>19612500000</v>
      </c>
      <c r="R111" s="5">
        <f t="shared" si="20"/>
        <v>11536764705882.354</v>
      </c>
      <c r="U111" s="5"/>
      <c r="V111" s="6"/>
      <c r="W111" s="5"/>
      <c r="AM111" s="5"/>
      <c r="AN111" s="6"/>
      <c r="AO111" s="5"/>
      <c r="AW111" s="5"/>
      <c r="AX111" s="6"/>
      <c r="AY111" s="5"/>
    </row>
    <row r="112" spans="1:51" x14ac:dyDescent="0.35">
      <c r="A112">
        <v>46888.6</v>
      </c>
      <c r="B112" s="2">
        <f t="shared" si="21"/>
        <v>832.19999999999709</v>
      </c>
      <c r="C112">
        <v>165.67</v>
      </c>
      <c r="D112" s="37">
        <v>2.5999999999999998E-12</v>
      </c>
      <c r="E112" s="5">
        <f t="shared" si="13"/>
        <v>717599999999.99988</v>
      </c>
      <c r="F112" s="5">
        <f t="shared" si="14"/>
        <v>422117647058823.5</v>
      </c>
      <c r="G112" s="37">
        <v>1.6300000000000001E-13</v>
      </c>
      <c r="H112" s="5">
        <f t="shared" si="15"/>
        <v>186309000000.00003</v>
      </c>
      <c r="I112" s="5">
        <f t="shared" si="16"/>
        <v>109593529411764.73</v>
      </c>
      <c r="J112" s="37">
        <v>4.8099999999999997E-15</v>
      </c>
      <c r="K112" s="5">
        <f t="shared" si="11"/>
        <v>9591140000</v>
      </c>
      <c r="L112" s="5">
        <f t="shared" si="12"/>
        <v>5641847058823.5293</v>
      </c>
      <c r="M112" s="37">
        <v>9.2999999999999995E-14</v>
      </c>
      <c r="N112" s="5">
        <f t="shared" si="17"/>
        <v>65936999999.999992</v>
      </c>
      <c r="O112" s="5">
        <f t="shared" si="18"/>
        <v>38786470588235.289</v>
      </c>
      <c r="P112" s="37">
        <v>-7.1900000000000005E-16</v>
      </c>
      <c r="Q112" s="5">
        <f t="shared" si="19"/>
        <v>-1128111000</v>
      </c>
      <c r="R112" s="5">
        <f t="shared" si="20"/>
        <v>-663594705882.35303</v>
      </c>
      <c r="U112" s="5"/>
      <c r="V112" s="6"/>
      <c r="W112" s="5"/>
      <c r="AM112" s="5"/>
      <c r="AN112" s="6"/>
      <c r="AO112" s="5"/>
      <c r="AW112" s="5"/>
      <c r="AX112" s="6"/>
      <c r="AY112" s="5"/>
    </row>
    <row r="113" spans="1:51" x14ac:dyDescent="0.35">
      <c r="A113">
        <v>46896.1</v>
      </c>
      <c r="B113" s="2">
        <f t="shared" si="21"/>
        <v>839.69999999999709</v>
      </c>
      <c r="C113">
        <v>166.41</v>
      </c>
      <c r="D113" s="37">
        <v>2.5900000000000001E-12</v>
      </c>
      <c r="E113" s="5">
        <f t="shared" si="13"/>
        <v>714840000000</v>
      </c>
      <c r="F113" s="5">
        <f t="shared" si="14"/>
        <v>420494117647058.88</v>
      </c>
      <c r="G113" s="37">
        <v>1.3500000000000001E-13</v>
      </c>
      <c r="H113" s="5">
        <f t="shared" si="15"/>
        <v>154305000000</v>
      </c>
      <c r="I113" s="5">
        <f t="shared" si="16"/>
        <v>90767647058823.531</v>
      </c>
      <c r="J113" s="37">
        <v>-8.7700000000000001E-15</v>
      </c>
      <c r="K113" s="5">
        <f t="shared" si="11"/>
        <v>-17487380000</v>
      </c>
      <c r="L113" s="5">
        <f t="shared" si="12"/>
        <v>-10286694117647.059</v>
      </c>
      <c r="M113" s="37">
        <v>7.4099999999999995E-14</v>
      </c>
      <c r="N113" s="5">
        <f t="shared" si="17"/>
        <v>52536899999.999992</v>
      </c>
      <c r="O113" s="5">
        <f t="shared" si="18"/>
        <v>30904058823529.41</v>
      </c>
      <c r="P113" s="37">
        <v>1.8699999999999999E-14</v>
      </c>
      <c r="Q113" s="5">
        <f t="shared" si="19"/>
        <v>29340299999.999996</v>
      </c>
      <c r="R113" s="5">
        <f t="shared" si="20"/>
        <v>17258999999999.998</v>
      </c>
      <c r="U113" s="5"/>
      <c r="V113" s="6"/>
      <c r="W113" s="5"/>
      <c r="AM113" s="5"/>
      <c r="AN113" s="6"/>
      <c r="AO113" s="5"/>
      <c r="AW113" s="5"/>
      <c r="AX113" s="6"/>
      <c r="AY113" s="5"/>
    </row>
    <row r="114" spans="1:51" x14ac:dyDescent="0.35">
      <c r="A114">
        <v>46903.6</v>
      </c>
      <c r="B114" s="2">
        <f t="shared" si="21"/>
        <v>847.19999999999709</v>
      </c>
      <c r="C114">
        <v>167.17</v>
      </c>
      <c r="D114" s="37">
        <v>2.6299999999999999E-12</v>
      </c>
      <c r="E114" s="5">
        <f t="shared" si="13"/>
        <v>725880000000</v>
      </c>
      <c r="F114" s="5">
        <f t="shared" si="14"/>
        <v>426988235294117.69</v>
      </c>
      <c r="G114" s="37">
        <v>1.72E-13</v>
      </c>
      <c r="H114" s="5">
        <f t="shared" si="15"/>
        <v>196596000000</v>
      </c>
      <c r="I114" s="5">
        <f t="shared" si="16"/>
        <v>115644705882352.95</v>
      </c>
      <c r="J114" s="37">
        <v>1.1599999999999999E-15</v>
      </c>
      <c r="K114" s="5">
        <f t="shared" si="11"/>
        <v>2313040000</v>
      </c>
      <c r="L114" s="5">
        <f t="shared" si="12"/>
        <v>1360611764705.8823</v>
      </c>
      <c r="M114" s="37">
        <v>7.8100000000000003E-14</v>
      </c>
      <c r="N114" s="5">
        <f t="shared" si="17"/>
        <v>55372900000</v>
      </c>
      <c r="O114" s="5">
        <f t="shared" si="18"/>
        <v>32572294117647.063</v>
      </c>
      <c r="P114" s="37">
        <v>2.9600000000000001E-14</v>
      </c>
      <c r="Q114" s="5">
        <f t="shared" si="19"/>
        <v>46442400000</v>
      </c>
      <c r="R114" s="5">
        <f t="shared" si="20"/>
        <v>27319058823529.414</v>
      </c>
      <c r="U114" s="5"/>
      <c r="V114" s="6"/>
      <c r="W114" s="5"/>
      <c r="AM114" s="5"/>
      <c r="AN114" s="6"/>
      <c r="AO114" s="5"/>
      <c r="AW114" s="5"/>
      <c r="AX114" s="6"/>
      <c r="AY114" s="5"/>
    </row>
    <row r="115" spans="1:51" x14ac:dyDescent="0.35">
      <c r="A115">
        <v>46911.1</v>
      </c>
      <c r="B115" s="2">
        <f t="shared" si="21"/>
        <v>854.69999999999709</v>
      </c>
      <c r="C115">
        <v>167.92</v>
      </c>
      <c r="D115" s="37">
        <v>2.5799999999999999E-12</v>
      </c>
      <c r="E115" s="5">
        <f t="shared" si="13"/>
        <v>712080000000</v>
      </c>
      <c r="F115" s="5">
        <f t="shared" si="14"/>
        <v>418870588235294.13</v>
      </c>
      <c r="G115" s="37">
        <v>1.3199999999999999E-13</v>
      </c>
      <c r="H115" s="5">
        <f t="shared" si="15"/>
        <v>150876000000</v>
      </c>
      <c r="I115" s="5">
        <f t="shared" si="16"/>
        <v>88750588235294.125</v>
      </c>
      <c r="J115" s="37">
        <v>4.1800000000000001E-15</v>
      </c>
      <c r="K115" s="5">
        <f t="shared" si="11"/>
        <v>8334920000.000001</v>
      </c>
      <c r="L115" s="5">
        <f t="shared" si="12"/>
        <v>4902894117647.0596</v>
      </c>
      <c r="M115" s="37">
        <v>8.3400000000000003E-14</v>
      </c>
      <c r="N115" s="5">
        <f t="shared" si="17"/>
        <v>59130600000</v>
      </c>
      <c r="O115" s="5">
        <f t="shared" si="18"/>
        <v>34782705882352.941</v>
      </c>
      <c r="P115" s="37">
        <v>1.06E-14</v>
      </c>
      <c r="Q115" s="5">
        <f t="shared" si="19"/>
        <v>16631400000</v>
      </c>
      <c r="R115" s="5">
        <f t="shared" si="20"/>
        <v>9783176470588.2363</v>
      </c>
      <c r="U115" s="5"/>
      <c r="V115" s="6"/>
      <c r="W115" s="5"/>
      <c r="AM115" s="5"/>
      <c r="AN115" s="6"/>
      <c r="AO115" s="5"/>
      <c r="AW115" s="5"/>
      <c r="AX115" s="6"/>
      <c r="AY115" s="5"/>
    </row>
    <row r="116" spans="1:51" x14ac:dyDescent="0.35">
      <c r="A116">
        <v>46918.6</v>
      </c>
      <c r="B116" s="2">
        <f t="shared" si="21"/>
        <v>862.19999999999709</v>
      </c>
      <c r="C116">
        <v>168.68</v>
      </c>
      <c r="D116" s="37">
        <v>2.5900000000000001E-12</v>
      </c>
      <c r="E116" s="5">
        <f t="shared" si="13"/>
        <v>714840000000</v>
      </c>
      <c r="F116" s="5">
        <f t="shared" si="14"/>
        <v>420494117647058.88</v>
      </c>
      <c r="G116" s="37">
        <v>1.2800000000000001E-13</v>
      </c>
      <c r="H116" s="5">
        <f t="shared" si="15"/>
        <v>146304000000.00003</v>
      </c>
      <c r="I116" s="5">
        <f t="shared" si="16"/>
        <v>86061176470588.266</v>
      </c>
      <c r="J116" s="37">
        <v>9.71E-16</v>
      </c>
      <c r="K116" s="5">
        <f t="shared" si="11"/>
        <v>1936174000</v>
      </c>
      <c r="L116" s="5">
        <f t="shared" si="12"/>
        <v>1138925882352.9412</v>
      </c>
      <c r="M116" s="37">
        <v>8.5000000000000004E-14</v>
      </c>
      <c r="N116" s="5">
        <f t="shared" si="17"/>
        <v>60265000000</v>
      </c>
      <c r="O116" s="5">
        <f t="shared" si="18"/>
        <v>35450000000000</v>
      </c>
      <c r="P116" s="37">
        <v>2.38E-14</v>
      </c>
      <c r="Q116" s="5">
        <f t="shared" si="19"/>
        <v>37342200000</v>
      </c>
      <c r="R116" s="5">
        <f t="shared" si="20"/>
        <v>21966000000000</v>
      </c>
      <c r="U116" s="5"/>
      <c r="V116" s="6"/>
      <c r="W116" s="5"/>
      <c r="AM116" s="5"/>
      <c r="AN116" s="6"/>
      <c r="AO116" s="5"/>
      <c r="AW116" s="5"/>
      <c r="AX116" s="6"/>
      <c r="AY116" s="5"/>
    </row>
    <row r="117" spans="1:51" x14ac:dyDescent="0.35">
      <c r="A117">
        <v>46926.1</v>
      </c>
      <c r="B117" s="2">
        <f t="shared" si="21"/>
        <v>869.69999999999709</v>
      </c>
      <c r="C117">
        <v>169.45</v>
      </c>
      <c r="D117" s="37">
        <v>2.56E-12</v>
      </c>
      <c r="E117" s="5">
        <f t="shared" si="13"/>
        <v>706560000000</v>
      </c>
      <c r="F117" s="5">
        <f t="shared" si="14"/>
        <v>415623529411764.75</v>
      </c>
      <c r="G117" s="37">
        <v>1.2099999999999999E-13</v>
      </c>
      <c r="H117" s="5">
        <f t="shared" si="15"/>
        <v>138303000000</v>
      </c>
      <c r="I117" s="5">
        <f t="shared" si="16"/>
        <v>81354705882352.953</v>
      </c>
      <c r="J117" s="37">
        <v>1.3E-14</v>
      </c>
      <c r="K117" s="5">
        <f t="shared" si="11"/>
        <v>25922000000</v>
      </c>
      <c r="L117" s="5">
        <f t="shared" si="12"/>
        <v>15248235294117.648</v>
      </c>
      <c r="M117" s="37">
        <v>1.0499999999999999E-13</v>
      </c>
      <c r="N117" s="5">
        <f t="shared" si="17"/>
        <v>74445000000</v>
      </c>
      <c r="O117" s="5">
        <f t="shared" si="18"/>
        <v>43791176470588.234</v>
      </c>
      <c r="P117" s="37">
        <v>3.62E-14</v>
      </c>
      <c r="Q117" s="5">
        <f t="shared" si="19"/>
        <v>56797800000</v>
      </c>
      <c r="R117" s="5">
        <f t="shared" si="20"/>
        <v>33410470588235.297</v>
      </c>
      <c r="U117" s="5"/>
      <c r="V117" s="6"/>
      <c r="W117" s="5"/>
      <c r="AM117" s="5"/>
      <c r="AN117" s="6"/>
      <c r="AO117" s="5"/>
      <c r="AW117" s="5"/>
      <c r="AX117" s="6"/>
      <c r="AY117" s="5"/>
    </row>
    <row r="118" spans="1:51" x14ac:dyDescent="0.35">
      <c r="A118">
        <v>46933.599999999999</v>
      </c>
      <c r="B118" s="2">
        <f t="shared" si="21"/>
        <v>877.19999999999709</v>
      </c>
      <c r="C118">
        <v>170.22</v>
      </c>
      <c r="D118" s="37">
        <v>2.61E-12</v>
      </c>
      <c r="E118" s="5">
        <f t="shared" si="13"/>
        <v>720360000000</v>
      </c>
      <c r="F118" s="5">
        <f t="shared" si="14"/>
        <v>423741176470588.25</v>
      </c>
      <c r="G118" s="37">
        <v>1.5200000000000001E-13</v>
      </c>
      <c r="H118" s="5">
        <f t="shared" si="15"/>
        <v>173736000000.00003</v>
      </c>
      <c r="I118" s="5">
        <f t="shared" si="16"/>
        <v>102197647058823.55</v>
      </c>
      <c r="J118" s="37">
        <v>1.66E-14</v>
      </c>
      <c r="K118" s="5">
        <f t="shared" si="11"/>
        <v>33100400000</v>
      </c>
      <c r="L118" s="5">
        <f t="shared" si="12"/>
        <v>19470823529411.766</v>
      </c>
      <c r="M118" s="37">
        <v>6.87E-14</v>
      </c>
      <c r="N118" s="5">
        <f t="shared" si="17"/>
        <v>48708300000</v>
      </c>
      <c r="O118" s="5">
        <f t="shared" si="18"/>
        <v>28651941176470.59</v>
      </c>
      <c r="P118" s="37">
        <v>3.8600000000000001E-16</v>
      </c>
      <c r="Q118" s="5">
        <f t="shared" si="19"/>
        <v>605634000</v>
      </c>
      <c r="R118" s="5">
        <f t="shared" si="20"/>
        <v>356255294117.64709</v>
      </c>
      <c r="U118" s="5"/>
      <c r="V118" s="6"/>
      <c r="W118" s="5"/>
      <c r="AM118" s="5"/>
      <c r="AN118" s="6"/>
      <c r="AO118" s="5"/>
      <c r="AW118" s="5"/>
      <c r="AX118" s="6"/>
      <c r="AY118" s="5"/>
    </row>
    <row r="119" spans="1:51" x14ac:dyDescent="0.35">
      <c r="A119">
        <v>46941.2</v>
      </c>
      <c r="B119" s="2">
        <f t="shared" si="21"/>
        <v>884.79999999999563</v>
      </c>
      <c r="C119">
        <v>170.98</v>
      </c>
      <c r="D119" s="37">
        <v>2.56E-12</v>
      </c>
      <c r="E119" s="5">
        <f t="shared" si="13"/>
        <v>706560000000</v>
      </c>
      <c r="F119" s="5">
        <f t="shared" si="14"/>
        <v>415623529411764.75</v>
      </c>
      <c r="G119" s="37">
        <v>1.2699999999999999E-13</v>
      </c>
      <c r="H119" s="5">
        <f t="shared" si="15"/>
        <v>145161000000</v>
      </c>
      <c r="I119" s="5">
        <f t="shared" si="16"/>
        <v>85388823529411.766</v>
      </c>
      <c r="J119" s="37">
        <v>-5.8099999999999997E-16</v>
      </c>
      <c r="K119" s="5">
        <f t="shared" si="11"/>
        <v>-1158514000</v>
      </c>
      <c r="L119" s="5">
        <f t="shared" si="12"/>
        <v>-681478823529.41174</v>
      </c>
      <c r="M119" s="37">
        <v>1.01E-13</v>
      </c>
      <c r="N119" s="5">
        <f t="shared" si="17"/>
        <v>71609000000</v>
      </c>
      <c r="O119" s="5">
        <f t="shared" si="18"/>
        <v>42122941176470.594</v>
      </c>
      <c r="P119" s="37">
        <v>1.13E-14</v>
      </c>
      <c r="Q119" s="5">
        <f t="shared" si="19"/>
        <v>17729700000</v>
      </c>
      <c r="R119" s="5">
        <f t="shared" si="20"/>
        <v>10429235294117.648</v>
      </c>
      <c r="U119" s="5"/>
      <c r="V119" s="6"/>
      <c r="W119" s="5"/>
      <c r="AM119" s="5"/>
      <c r="AN119" s="6"/>
      <c r="AO119" s="5"/>
      <c r="AW119" s="5"/>
      <c r="AX119" s="6"/>
      <c r="AY119" s="5"/>
    </row>
    <row r="120" spans="1:51" x14ac:dyDescent="0.35">
      <c r="A120">
        <v>46948.7</v>
      </c>
      <c r="B120" s="2">
        <f t="shared" si="21"/>
        <v>892.29999999999563</v>
      </c>
      <c r="C120">
        <v>171.73</v>
      </c>
      <c r="D120" s="37">
        <v>2.5900000000000001E-12</v>
      </c>
      <c r="E120" s="5">
        <f t="shared" si="13"/>
        <v>714840000000</v>
      </c>
      <c r="F120" s="5">
        <f t="shared" si="14"/>
        <v>420494117647058.88</v>
      </c>
      <c r="G120" s="37">
        <v>1.2300000000000001E-13</v>
      </c>
      <c r="H120" s="5">
        <f t="shared" si="15"/>
        <v>140589000000</v>
      </c>
      <c r="I120" s="5">
        <f t="shared" si="16"/>
        <v>82699411764705.891</v>
      </c>
      <c r="J120" s="37">
        <v>1.58E-15</v>
      </c>
      <c r="K120" s="5">
        <f t="shared" si="11"/>
        <v>3150520000</v>
      </c>
      <c r="L120" s="5">
        <f t="shared" si="12"/>
        <v>1853247058823.5295</v>
      </c>
      <c r="M120" s="37">
        <v>8.1600000000000001E-14</v>
      </c>
      <c r="N120" s="5">
        <f t="shared" si="17"/>
        <v>57854400000</v>
      </c>
      <c r="O120" s="5">
        <f t="shared" si="18"/>
        <v>34032000000000</v>
      </c>
      <c r="P120" s="37">
        <v>1.44E-14</v>
      </c>
      <c r="Q120" s="5">
        <f t="shared" si="19"/>
        <v>22593600000</v>
      </c>
      <c r="R120" s="5">
        <f t="shared" si="20"/>
        <v>13290352941176.471</v>
      </c>
      <c r="U120" s="5"/>
      <c r="V120" s="6"/>
      <c r="W120" s="5"/>
      <c r="AM120" s="5"/>
      <c r="AN120" s="6"/>
      <c r="AO120" s="5"/>
      <c r="AW120" s="5"/>
      <c r="AX120" s="6"/>
      <c r="AY120" s="5"/>
    </row>
    <row r="121" spans="1:51" x14ac:dyDescent="0.35">
      <c r="A121">
        <v>46956.2</v>
      </c>
      <c r="B121" s="2">
        <f t="shared" si="21"/>
        <v>899.79999999999563</v>
      </c>
      <c r="C121">
        <v>172.52</v>
      </c>
      <c r="D121" s="37">
        <v>2.56E-12</v>
      </c>
      <c r="E121" s="5">
        <f t="shared" si="13"/>
        <v>706560000000</v>
      </c>
      <c r="F121" s="5">
        <f t="shared" si="14"/>
        <v>415623529411764.75</v>
      </c>
      <c r="G121" s="37">
        <v>1.13E-13</v>
      </c>
      <c r="H121" s="5">
        <f t="shared" si="15"/>
        <v>129159000000</v>
      </c>
      <c r="I121" s="5">
        <f t="shared" si="16"/>
        <v>75975882352941.188</v>
      </c>
      <c r="J121" s="37">
        <v>-2.2800000000000001E-14</v>
      </c>
      <c r="K121" s="5">
        <f t="shared" si="11"/>
        <v>-45463200000.000008</v>
      </c>
      <c r="L121" s="5">
        <f t="shared" si="12"/>
        <v>-26743058823529.418</v>
      </c>
      <c r="M121" s="37">
        <v>7.6399999999999995E-14</v>
      </c>
      <c r="N121" s="5">
        <f t="shared" si="17"/>
        <v>54167599999.999992</v>
      </c>
      <c r="O121" s="5">
        <f t="shared" si="18"/>
        <v>31863294117647.055</v>
      </c>
      <c r="P121" s="37">
        <v>1.4900000000000002E-14</v>
      </c>
      <c r="Q121" s="5">
        <f t="shared" si="19"/>
        <v>23378100000</v>
      </c>
      <c r="R121" s="5">
        <f t="shared" si="20"/>
        <v>13751823529411.766</v>
      </c>
      <c r="U121" s="5"/>
      <c r="V121" s="6"/>
      <c r="W121" s="5"/>
      <c r="AM121" s="5"/>
      <c r="AN121" s="6"/>
      <c r="AO121" s="5"/>
      <c r="AW121" s="5"/>
      <c r="AX121" s="6"/>
      <c r="AY121" s="5"/>
    </row>
    <row r="122" spans="1:51" x14ac:dyDescent="0.35">
      <c r="A122">
        <v>46963.8</v>
      </c>
      <c r="B122" s="2">
        <f t="shared" si="21"/>
        <v>907.40000000000146</v>
      </c>
      <c r="C122">
        <v>173.3</v>
      </c>
      <c r="D122" s="37">
        <v>2.5299999999999999E-12</v>
      </c>
      <c r="E122" s="5">
        <f t="shared" si="13"/>
        <v>698280000000</v>
      </c>
      <c r="F122" s="5">
        <f t="shared" si="14"/>
        <v>410752941176470.63</v>
      </c>
      <c r="G122" s="37">
        <v>1.48E-13</v>
      </c>
      <c r="H122" s="5">
        <f t="shared" si="15"/>
        <v>169164000000</v>
      </c>
      <c r="I122" s="5">
        <f t="shared" si="16"/>
        <v>99508235294117.656</v>
      </c>
      <c r="J122" s="37">
        <v>2.2499999999999999E-14</v>
      </c>
      <c r="K122" s="5">
        <f t="shared" si="11"/>
        <v>44865000000</v>
      </c>
      <c r="L122" s="5">
        <f t="shared" si="12"/>
        <v>26391176470588.238</v>
      </c>
      <c r="M122" s="37">
        <v>9.0800000000000002E-14</v>
      </c>
      <c r="N122" s="5">
        <f t="shared" si="17"/>
        <v>64377200000</v>
      </c>
      <c r="O122" s="5">
        <f t="shared" si="18"/>
        <v>37868941176470.594</v>
      </c>
      <c r="P122" s="37">
        <v>9.9800000000000005E-15</v>
      </c>
      <c r="Q122" s="5">
        <f t="shared" si="19"/>
        <v>15658620000</v>
      </c>
      <c r="R122" s="5">
        <f t="shared" si="20"/>
        <v>9210952941176.4707</v>
      </c>
      <c r="U122" s="5"/>
      <c r="V122" s="6"/>
      <c r="W122" s="5"/>
      <c r="AM122" s="5"/>
      <c r="AN122" s="6"/>
      <c r="AO122" s="5"/>
      <c r="AW122" s="5"/>
      <c r="AX122" s="6"/>
      <c r="AY122" s="5"/>
    </row>
    <row r="123" spans="1:51" x14ac:dyDescent="0.35">
      <c r="A123">
        <v>46971.3</v>
      </c>
      <c r="B123" s="2">
        <f t="shared" si="21"/>
        <v>914.90000000000146</v>
      </c>
      <c r="C123">
        <v>174.07</v>
      </c>
      <c r="D123" s="37">
        <v>2.5799999999999999E-12</v>
      </c>
      <c r="E123" s="5">
        <f t="shared" si="13"/>
        <v>712080000000</v>
      </c>
      <c r="F123" s="5">
        <f t="shared" si="14"/>
        <v>418870588235294.13</v>
      </c>
      <c r="G123" s="37">
        <v>1.4499999999999999E-13</v>
      </c>
      <c r="H123" s="5">
        <f t="shared" si="15"/>
        <v>165735000000</v>
      </c>
      <c r="I123" s="5">
        <f t="shared" si="16"/>
        <v>97491176470588.234</v>
      </c>
      <c r="J123" s="37">
        <v>6.8099999999999998E-15</v>
      </c>
      <c r="K123" s="5">
        <f t="shared" si="11"/>
        <v>13579140000</v>
      </c>
      <c r="L123" s="5">
        <f t="shared" si="12"/>
        <v>7987729411764.7061</v>
      </c>
      <c r="M123" s="37">
        <v>8.0400000000000003E-14</v>
      </c>
      <c r="N123" s="5">
        <f t="shared" si="17"/>
        <v>57003600000</v>
      </c>
      <c r="O123" s="5">
        <f t="shared" si="18"/>
        <v>33531529411764.707</v>
      </c>
      <c r="P123" s="37">
        <v>1.85E-14</v>
      </c>
      <c r="Q123" s="5">
        <f t="shared" si="19"/>
        <v>29026500000</v>
      </c>
      <c r="R123" s="5">
        <f t="shared" si="20"/>
        <v>17074411764705.883</v>
      </c>
      <c r="U123" s="5"/>
      <c r="V123" s="6"/>
      <c r="W123" s="5"/>
      <c r="AM123" s="5"/>
      <c r="AN123" s="6"/>
      <c r="AO123" s="5"/>
      <c r="AW123" s="5"/>
      <c r="AX123" s="6"/>
      <c r="AY123" s="5"/>
    </row>
    <row r="124" spans="1:51" x14ac:dyDescent="0.35">
      <c r="A124">
        <v>46978.8</v>
      </c>
      <c r="B124" s="2">
        <f t="shared" si="21"/>
        <v>922.40000000000146</v>
      </c>
      <c r="C124">
        <v>174.86</v>
      </c>
      <c r="D124" s="37">
        <v>2.56E-12</v>
      </c>
      <c r="E124" s="5">
        <f t="shared" si="13"/>
        <v>706560000000</v>
      </c>
      <c r="F124" s="5">
        <f t="shared" si="14"/>
        <v>415623529411764.75</v>
      </c>
      <c r="G124" s="37">
        <v>1.3799999999999999E-13</v>
      </c>
      <c r="H124" s="5">
        <f t="shared" si="15"/>
        <v>157734000000</v>
      </c>
      <c r="I124" s="5">
        <f t="shared" si="16"/>
        <v>92784705882352.953</v>
      </c>
      <c r="J124" s="37">
        <v>2.8500000000000001E-17</v>
      </c>
      <c r="K124" s="5">
        <f t="shared" si="11"/>
        <v>56829000.000000007</v>
      </c>
      <c r="L124" s="5">
        <f t="shared" si="12"/>
        <v>33428823529.41177</v>
      </c>
      <c r="M124" s="37">
        <v>6.6899999999999998E-14</v>
      </c>
      <c r="N124" s="5">
        <f t="shared" si="17"/>
        <v>47432100000</v>
      </c>
      <c r="O124" s="5">
        <f t="shared" si="18"/>
        <v>27901235294117.648</v>
      </c>
      <c r="P124" s="37">
        <v>2.3699999999999999E-14</v>
      </c>
      <c r="Q124" s="5">
        <f t="shared" si="19"/>
        <v>37185300000</v>
      </c>
      <c r="R124" s="5">
        <f t="shared" si="20"/>
        <v>21873705882352.941</v>
      </c>
      <c r="U124" s="5"/>
      <c r="V124" s="6"/>
      <c r="W124" s="5"/>
      <c r="AM124" s="5"/>
      <c r="AN124" s="6"/>
      <c r="AO124" s="5"/>
      <c r="AW124" s="5"/>
      <c r="AX124" s="6"/>
      <c r="AY124" s="5"/>
    </row>
    <row r="125" spans="1:51" x14ac:dyDescent="0.35">
      <c r="A125">
        <v>46986.400000000001</v>
      </c>
      <c r="B125" s="2">
        <f t="shared" si="21"/>
        <v>930</v>
      </c>
      <c r="C125">
        <v>175.63</v>
      </c>
      <c r="D125" s="37">
        <v>2.5400000000000001E-12</v>
      </c>
      <c r="E125" s="5">
        <f t="shared" si="13"/>
        <v>701040000000</v>
      </c>
      <c r="F125" s="5">
        <f t="shared" si="14"/>
        <v>412376470588235.31</v>
      </c>
      <c r="G125" s="37">
        <v>1.4399999999999999E-13</v>
      </c>
      <c r="H125" s="5">
        <f t="shared" si="15"/>
        <v>164592000000</v>
      </c>
      <c r="I125" s="5">
        <f t="shared" si="16"/>
        <v>96818823529411.766</v>
      </c>
      <c r="J125" s="37">
        <v>-3.11E-15</v>
      </c>
      <c r="K125" s="5">
        <f t="shared" si="11"/>
        <v>-6201340000</v>
      </c>
      <c r="L125" s="5">
        <f t="shared" si="12"/>
        <v>-3647847058823.5298</v>
      </c>
      <c r="M125" s="37">
        <v>8.6299999999999996E-14</v>
      </c>
      <c r="N125" s="5">
        <f t="shared" si="17"/>
        <v>61186699999.999992</v>
      </c>
      <c r="O125" s="5">
        <f t="shared" si="18"/>
        <v>35992176470588.234</v>
      </c>
      <c r="P125" s="37">
        <v>3.06E-15</v>
      </c>
      <c r="Q125" s="5">
        <f t="shared" si="19"/>
        <v>4801140000</v>
      </c>
      <c r="R125" s="5">
        <f t="shared" si="20"/>
        <v>2824200000000</v>
      </c>
      <c r="U125" s="5"/>
      <c r="V125" s="6"/>
      <c r="W125" s="5"/>
      <c r="AM125" s="5"/>
      <c r="AN125" s="6"/>
      <c r="AO125" s="5"/>
      <c r="AW125" s="5"/>
      <c r="AX125" s="6"/>
      <c r="AY125" s="5"/>
    </row>
    <row r="126" spans="1:51" x14ac:dyDescent="0.35">
      <c r="A126">
        <v>46993.9</v>
      </c>
      <c r="B126" s="2">
        <f t="shared" si="21"/>
        <v>937.5</v>
      </c>
      <c r="C126">
        <v>176.41</v>
      </c>
      <c r="D126" s="37">
        <v>2.5299999999999999E-12</v>
      </c>
      <c r="E126" s="5">
        <f t="shared" si="13"/>
        <v>698280000000</v>
      </c>
      <c r="F126" s="5">
        <f t="shared" si="14"/>
        <v>410752941176470.63</v>
      </c>
      <c r="G126" s="37">
        <v>1.3500000000000001E-13</v>
      </c>
      <c r="H126" s="5">
        <f t="shared" si="15"/>
        <v>154305000000</v>
      </c>
      <c r="I126" s="5">
        <f t="shared" si="16"/>
        <v>90767647058823.531</v>
      </c>
      <c r="J126" s="37">
        <v>3.6699999999999998E-14</v>
      </c>
      <c r="K126" s="5">
        <f t="shared" si="11"/>
        <v>73179800000</v>
      </c>
      <c r="L126" s="5">
        <f t="shared" si="12"/>
        <v>43046941176470.594</v>
      </c>
      <c r="M126" s="37">
        <v>6.5999999999999996E-14</v>
      </c>
      <c r="N126" s="5">
        <f t="shared" si="17"/>
        <v>46794000000</v>
      </c>
      <c r="O126" s="5">
        <f t="shared" si="18"/>
        <v>27525882352941.18</v>
      </c>
      <c r="P126" s="37">
        <v>-3.6899999999999996E-15</v>
      </c>
      <c r="Q126" s="5">
        <f t="shared" si="19"/>
        <v>-5789609999.999999</v>
      </c>
      <c r="R126" s="5">
        <f t="shared" si="20"/>
        <v>-3405652941176.4702</v>
      </c>
      <c r="U126" s="5"/>
      <c r="V126" s="6"/>
      <c r="W126" s="5"/>
      <c r="AM126" s="5"/>
      <c r="AN126" s="6"/>
      <c r="AO126" s="5"/>
      <c r="AW126" s="5"/>
      <c r="AX126" s="6"/>
      <c r="AY126" s="5"/>
    </row>
    <row r="127" spans="1:51" x14ac:dyDescent="0.35">
      <c r="A127">
        <v>47001.4</v>
      </c>
      <c r="B127" s="2">
        <f t="shared" si="21"/>
        <v>945</v>
      </c>
      <c r="C127">
        <v>177.18</v>
      </c>
      <c r="D127" s="37">
        <v>2.5700000000000002E-12</v>
      </c>
      <c r="E127" s="5">
        <f t="shared" si="13"/>
        <v>709320000000</v>
      </c>
      <c r="F127" s="5">
        <f t="shared" si="14"/>
        <v>417247058823529.44</v>
      </c>
      <c r="G127" s="37">
        <v>1.4499999999999999E-13</v>
      </c>
      <c r="H127" s="5">
        <f t="shared" si="15"/>
        <v>165735000000</v>
      </c>
      <c r="I127" s="5">
        <f t="shared" si="16"/>
        <v>97491176470588.234</v>
      </c>
      <c r="J127" s="37">
        <v>-5.6400000000000001E-15</v>
      </c>
      <c r="K127" s="5">
        <f t="shared" si="11"/>
        <v>-11246160000</v>
      </c>
      <c r="L127" s="5">
        <f t="shared" si="12"/>
        <v>-6615388235294.1182</v>
      </c>
      <c r="M127" s="37">
        <v>7.6099999999999999E-14</v>
      </c>
      <c r="N127" s="5">
        <f t="shared" si="17"/>
        <v>53954900000</v>
      </c>
      <c r="O127" s="5">
        <f t="shared" si="18"/>
        <v>31738176470588.238</v>
      </c>
      <c r="P127" s="37">
        <v>1.7299999999999999E-14</v>
      </c>
      <c r="Q127" s="5">
        <f t="shared" si="19"/>
        <v>27143700000</v>
      </c>
      <c r="R127" s="5">
        <f t="shared" si="20"/>
        <v>15966882352941.178</v>
      </c>
      <c r="U127" s="5"/>
      <c r="V127" s="6"/>
      <c r="W127" s="5"/>
      <c r="AM127" s="5"/>
      <c r="AN127" s="6"/>
      <c r="AO127" s="5"/>
      <c r="AW127" s="5"/>
      <c r="AX127" s="6"/>
      <c r="AY127" s="5"/>
    </row>
    <row r="128" spans="1:51" x14ac:dyDescent="0.35">
      <c r="A128">
        <v>47008.9</v>
      </c>
      <c r="B128" s="2">
        <f t="shared" si="21"/>
        <v>952.5</v>
      </c>
      <c r="C128">
        <v>177.98</v>
      </c>
      <c r="D128" s="37">
        <v>2.5299999999999999E-12</v>
      </c>
      <c r="E128" s="5">
        <f t="shared" si="13"/>
        <v>698280000000</v>
      </c>
      <c r="F128" s="5">
        <f t="shared" si="14"/>
        <v>410752941176470.63</v>
      </c>
      <c r="G128" s="37">
        <v>1.3799999999999999E-13</v>
      </c>
      <c r="H128" s="5">
        <f t="shared" si="15"/>
        <v>157734000000</v>
      </c>
      <c r="I128" s="5">
        <f t="shared" si="16"/>
        <v>92784705882352.953</v>
      </c>
      <c r="J128" s="37">
        <v>1.6400000000000001E-14</v>
      </c>
      <c r="K128" s="5">
        <f t="shared" si="11"/>
        <v>32701600000.000004</v>
      </c>
      <c r="L128" s="5">
        <f t="shared" si="12"/>
        <v>19236235294117.648</v>
      </c>
      <c r="M128" s="37">
        <v>9.1799999999999998E-14</v>
      </c>
      <c r="N128" s="5">
        <f t="shared" si="17"/>
        <v>65086200000</v>
      </c>
      <c r="O128" s="5">
        <f t="shared" si="18"/>
        <v>38286000000000</v>
      </c>
      <c r="P128" s="37">
        <v>9.5499999999999994E-15</v>
      </c>
      <c r="Q128" s="5">
        <f t="shared" si="19"/>
        <v>14983949999.999998</v>
      </c>
      <c r="R128" s="5">
        <f t="shared" si="20"/>
        <v>8814088235294.1172</v>
      </c>
      <c r="U128" s="5"/>
      <c r="V128" s="6"/>
      <c r="W128" s="5"/>
      <c r="AM128" s="5"/>
      <c r="AN128" s="6"/>
      <c r="AO128" s="5"/>
      <c r="AW128" s="5"/>
      <c r="AX128" s="6"/>
      <c r="AY128" s="5"/>
    </row>
    <row r="129" spans="1:51" x14ac:dyDescent="0.35">
      <c r="A129">
        <v>47016.5</v>
      </c>
      <c r="B129" s="2">
        <f t="shared" si="21"/>
        <v>960.09999999999854</v>
      </c>
      <c r="C129">
        <v>178.74</v>
      </c>
      <c r="D129" s="37">
        <v>2.5200000000000002E-12</v>
      </c>
      <c r="E129" s="5">
        <f t="shared" si="13"/>
        <v>695520000000</v>
      </c>
      <c r="F129" s="5">
        <f t="shared" si="14"/>
        <v>409129411764705.88</v>
      </c>
      <c r="G129" s="37">
        <v>1.2099999999999999E-13</v>
      </c>
      <c r="H129" s="5">
        <f t="shared" si="15"/>
        <v>138303000000</v>
      </c>
      <c r="I129" s="5">
        <f t="shared" si="16"/>
        <v>81354705882352.953</v>
      </c>
      <c r="J129" s="37">
        <v>2.7399999999999999E-14</v>
      </c>
      <c r="K129" s="5">
        <f t="shared" si="11"/>
        <v>54635600000</v>
      </c>
      <c r="L129" s="5">
        <f t="shared" si="12"/>
        <v>32138588235294.121</v>
      </c>
      <c r="M129" s="37">
        <v>1.1099999999999999E-13</v>
      </c>
      <c r="N129" s="5">
        <f t="shared" si="17"/>
        <v>78699000000</v>
      </c>
      <c r="O129" s="5">
        <f t="shared" si="18"/>
        <v>46293529411764.711</v>
      </c>
      <c r="P129" s="37">
        <v>1.3899999999999999E-14</v>
      </c>
      <c r="Q129" s="5">
        <f t="shared" si="19"/>
        <v>21809100000</v>
      </c>
      <c r="R129" s="5">
        <f t="shared" si="20"/>
        <v>12828882352941.178</v>
      </c>
      <c r="U129" s="5"/>
      <c r="V129" s="6"/>
      <c r="W129" s="5"/>
      <c r="AM129" s="5"/>
      <c r="AN129" s="6"/>
      <c r="AO129" s="5"/>
      <c r="AW129" s="5"/>
      <c r="AX129" s="6"/>
      <c r="AY129" s="5"/>
    </row>
    <row r="130" spans="1:51" x14ac:dyDescent="0.35">
      <c r="A130">
        <v>47024</v>
      </c>
      <c r="B130" s="2">
        <f t="shared" si="21"/>
        <v>967.59999999999854</v>
      </c>
      <c r="C130">
        <v>179.52</v>
      </c>
      <c r="D130" s="37">
        <v>2.5400000000000001E-12</v>
      </c>
      <c r="E130" s="5">
        <f t="shared" si="13"/>
        <v>701040000000</v>
      </c>
      <c r="F130" s="5">
        <f t="shared" si="14"/>
        <v>412376470588235.31</v>
      </c>
      <c r="G130" s="37">
        <v>1.5200000000000001E-13</v>
      </c>
      <c r="H130" s="5">
        <f t="shared" si="15"/>
        <v>173736000000.00003</v>
      </c>
      <c r="I130" s="5">
        <f t="shared" si="16"/>
        <v>102197647058823.55</v>
      </c>
      <c r="J130" s="37">
        <v>2.38E-14</v>
      </c>
      <c r="K130" s="5">
        <f t="shared" ref="K130:K193" si="22">J130*1.994E+24</f>
        <v>47457200000</v>
      </c>
      <c r="L130" s="5">
        <f t="shared" ref="L130:L193" si="23">K130/0.0017</f>
        <v>27916000000000</v>
      </c>
      <c r="M130" s="37">
        <v>7.9099999999999999E-14</v>
      </c>
      <c r="N130" s="5">
        <f t="shared" si="17"/>
        <v>56081900000</v>
      </c>
      <c r="O130" s="5">
        <f t="shared" si="18"/>
        <v>32989352941176.473</v>
      </c>
      <c r="P130" s="37">
        <v>-2.9299999999999999E-15</v>
      </c>
      <c r="Q130" s="5">
        <f t="shared" si="19"/>
        <v>-4597170000</v>
      </c>
      <c r="R130" s="5">
        <f t="shared" si="20"/>
        <v>-2704217647058.8237</v>
      </c>
      <c r="U130" s="5"/>
      <c r="V130" s="6"/>
      <c r="W130" s="5"/>
      <c r="AM130" s="5"/>
      <c r="AN130" s="6"/>
      <c r="AO130" s="5"/>
      <c r="AW130" s="5"/>
      <c r="AX130" s="6"/>
      <c r="AY130" s="5"/>
    </row>
    <row r="131" spans="1:51" x14ac:dyDescent="0.35">
      <c r="A131">
        <v>47031.5</v>
      </c>
      <c r="B131" s="2">
        <f t="shared" si="21"/>
        <v>975.09999999999854</v>
      </c>
      <c r="C131">
        <v>180.28</v>
      </c>
      <c r="D131" s="37">
        <v>2.5799999999999999E-12</v>
      </c>
      <c r="E131" s="5">
        <f t="shared" ref="E131:E194" si="24">D131*2.76E+23</f>
        <v>712080000000</v>
      </c>
      <c r="F131" s="5">
        <f t="shared" ref="F131:F194" si="25">E131/0.0017</f>
        <v>418870588235294.13</v>
      </c>
      <c r="G131" s="37">
        <v>1.24E-13</v>
      </c>
      <c r="H131" s="5">
        <f t="shared" ref="H131:H194" si="26">G131*1.143E+24</f>
        <v>141732000000</v>
      </c>
      <c r="I131" s="5">
        <f t="shared" ref="I131:I194" si="27">H131/0.0017</f>
        <v>83371764705882.359</v>
      </c>
      <c r="J131" s="37">
        <v>1.3499999999999999E-14</v>
      </c>
      <c r="K131" s="5">
        <f t="shared" si="22"/>
        <v>26919000000</v>
      </c>
      <c r="L131" s="5">
        <f t="shared" si="23"/>
        <v>15834705882352.941</v>
      </c>
      <c r="M131" s="37">
        <v>7.8500000000000006E-14</v>
      </c>
      <c r="N131" s="5">
        <f t="shared" ref="N131:N194" si="28">M131*7.09E+23</f>
        <v>55656500000</v>
      </c>
      <c r="O131" s="5">
        <f t="shared" ref="O131:O194" si="29">N131/0.0017</f>
        <v>32739117647058.824</v>
      </c>
      <c r="P131" s="37">
        <v>4.1100000000000001E-15</v>
      </c>
      <c r="Q131" s="5">
        <f t="shared" ref="Q131:Q194" si="30">P131*1.569E+24</f>
        <v>6448590000</v>
      </c>
      <c r="R131" s="5">
        <f t="shared" ref="R131:R194" si="31">Q131/0.0017</f>
        <v>3793288235294.1177</v>
      </c>
      <c r="U131" s="5"/>
      <c r="V131" s="6"/>
      <c r="W131" s="5"/>
      <c r="AM131" s="5"/>
      <c r="AN131" s="6"/>
      <c r="AO131" s="5"/>
      <c r="AW131" s="5"/>
      <c r="AX131" s="6"/>
      <c r="AY131" s="5"/>
    </row>
    <row r="132" spans="1:51" x14ac:dyDescent="0.35">
      <c r="A132">
        <v>47039</v>
      </c>
      <c r="B132" s="2">
        <f t="shared" ref="B132:B195" si="32">A132-$A$2</f>
        <v>982.59999999999854</v>
      </c>
      <c r="C132">
        <v>181.04</v>
      </c>
      <c r="D132" s="37">
        <v>2.5400000000000001E-12</v>
      </c>
      <c r="E132" s="5">
        <f t="shared" si="24"/>
        <v>701040000000</v>
      </c>
      <c r="F132" s="5">
        <f t="shared" si="25"/>
        <v>412376470588235.31</v>
      </c>
      <c r="G132" s="37">
        <v>1.06E-13</v>
      </c>
      <c r="H132" s="5">
        <f t="shared" si="26"/>
        <v>121158000000.00002</v>
      </c>
      <c r="I132" s="5">
        <f t="shared" si="27"/>
        <v>71269411764705.891</v>
      </c>
      <c r="J132" s="37">
        <v>2.68E-14</v>
      </c>
      <c r="K132" s="5">
        <f t="shared" si="22"/>
        <v>53439200000</v>
      </c>
      <c r="L132" s="5">
        <f t="shared" si="23"/>
        <v>31434823529411.766</v>
      </c>
      <c r="M132" s="37">
        <v>7.8300000000000005E-14</v>
      </c>
      <c r="N132" s="5">
        <f t="shared" si="28"/>
        <v>55514700000</v>
      </c>
      <c r="O132" s="5">
        <f t="shared" si="29"/>
        <v>32655705882352.941</v>
      </c>
      <c r="P132" s="37">
        <v>3.2000000000000002E-14</v>
      </c>
      <c r="Q132" s="5">
        <f t="shared" si="30"/>
        <v>50208000000</v>
      </c>
      <c r="R132" s="5">
        <f t="shared" si="31"/>
        <v>29534117647058.824</v>
      </c>
      <c r="U132" s="5"/>
      <c r="V132" s="6"/>
      <c r="W132" s="5"/>
      <c r="AM132" s="5"/>
      <c r="AN132" s="6"/>
      <c r="AO132" s="5"/>
      <c r="AW132" s="5"/>
      <c r="AX132" s="6"/>
      <c r="AY132" s="5"/>
    </row>
    <row r="133" spans="1:51" x14ac:dyDescent="0.35">
      <c r="A133">
        <v>47046.5</v>
      </c>
      <c r="B133" s="2">
        <f t="shared" si="32"/>
        <v>990.09999999999854</v>
      </c>
      <c r="C133">
        <v>181.79</v>
      </c>
      <c r="D133" s="37">
        <v>2.5400000000000001E-12</v>
      </c>
      <c r="E133" s="5">
        <f t="shared" si="24"/>
        <v>701040000000</v>
      </c>
      <c r="F133" s="5">
        <f t="shared" si="25"/>
        <v>412376470588235.31</v>
      </c>
      <c r="G133" s="37">
        <v>1.61E-13</v>
      </c>
      <c r="H133" s="5">
        <f t="shared" si="26"/>
        <v>184023000000</v>
      </c>
      <c r="I133" s="5">
        <f t="shared" si="27"/>
        <v>108248823529411.77</v>
      </c>
      <c r="J133" s="37">
        <v>1.8699999999999999E-14</v>
      </c>
      <c r="K133" s="5">
        <f t="shared" si="22"/>
        <v>37287800000</v>
      </c>
      <c r="L133" s="5">
        <f t="shared" si="23"/>
        <v>21934000000000</v>
      </c>
      <c r="M133" s="37">
        <v>7.7E-14</v>
      </c>
      <c r="N133" s="5">
        <f t="shared" si="28"/>
        <v>54593000000</v>
      </c>
      <c r="O133" s="5">
        <f t="shared" si="29"/>
        <v>32113529411764.707</v>
      </c>
      <c r="P133" s="37">
        <v>1.7100000000000001E-14</v>
      </c>
      <c r="Q133" s="5">
        <f t="shared" si="30"/>
        <v>26829900000</v>
      </c>
      <c r="R133" s="5">
        <f t="shared" si="31"/>
        <v>15782294117647.061</v>
      </c>
      <c r="U133" s="5"/>
      <c r="V133" s="6"/>
      <c r="W133" s="5"/>
      <c r="AM133" s="5"/>
      <c r="AN133" s="6"/>
      <c r="AO133" s="5"/>
      <c r="AW133" s="5"/>
      <c r="AX133" s="6"/>
      <c r="AY133" s="5"/>
    </row>
    <row r="134" spans="1:51" x14ac:dyDescent="0.35">
      <c r="A134">
        <v>47054.1</v>
      </c>
      <c r="B134" s="2">
        <f t="shared" si="32"/>
        <v>997.69999999999709</v>
      </c>
      <c r="C134">
        <v>182.58</v>
      </c>
      <c r="D134" s="37">
        <v>2.5499999999999998E-12</v>
      </c>
      <c r="E134" s="5">
        <f t="shared" si="24"/>
        <v>703799999999.99988</v>
      </c>
      <c r="F134" s="5">
        <f t="shared" si="25"/>
        <v>413999999999999.94</v>
      </c>
      <c r="G134" s="37">
        <v>1.13E-13</v>
      </c>
      <c r="H134" s="5">
        <f t="shared" si="26"/>
        <v>129159000000</v>
      </c>
      <c r="I134" s="5">
        <f t="shared" si="27"/>
        <v>75975882352941.188</v>
      </c>
      <c r="J134" s="37">
        <v>2.04E-14</v>
      </c>
      <c r="K134" s="5">
        <f t="shared" si="22"/>
        <v>40677600000</v>
      </c>
      <c r="L134" s="5">
        <f t="shared" si="23"/>
        <v>23928000000000</v>
      </c>
      <c r="M134" s="37">
        <v>8.6200000000000001E-14</v>
      </c>
      <c r="N134" s="5">
        <f t="shared" si="28"/>
        <v>61115800000</v>
      </c>
      <c r="O134" s="5">
        <f t="shared" si="29"/>
        <v>35950470588235.297</v>
      </c>
      <c r="P134" s="37">
        <v>2.38E-14</v>
      </c>
      <c r="Q134" s="5">
        <f t="shared" si="30"/>
        <v>37342200000</v>
      </c>
      <c r="R134" s="5">
        <f t="shared" si="31"/>
        <v>21966000000000</v>
      </c>
      <c r="U134" s="5"/>
      <c r="V134" s="6"/>
      <c r="W134" s="5"/>
      <c r="AM134" s="5"/>
      <c r="AN134" s="6"/>
      <c r="AO134" s="5"/>
      <c r="AW134" s="5"/>
      <c r="AX134" s="6"/>
      <c r="AY134" s="5"/>
    </row>
    <row r="135" spans="1:51" x14ac:dyDescent="0.35">
      <c r="A135">
        <v>47061.7</v>
      </c>
      <c r="B135" s="2">
        <f t="shared" si="32"/>
        <v>1005.2999999999956</v>
      </c>
      <c r="C135">
        <v>183.36</v>
      </c>
      <c r="D135" s="37">
        <v>2.5299999999999999E-12</v>
      </c>
      <c r="E135" s="5">
        <f t="shared" si="24"/>
        <v>698280000000</v>
      </c>
      <c r="F135" s="5">
        <f t="shared" si="25"/>
        <v>410752941176470.63</v>
      </c>
      <c r="G135" s="37">
        <v>1.3E-13</v>
      </c>
      <c r="H135" s="5">
        <f t="shared" si="26"/>
        <v>148590000000</v>
      </c>
      <c r="I135" s="5">
        <f t="shared" si="27"/>
        <v>87405882352941.188</v>
      </c>
      <c r="J135" s="37">
        <v>2.8400000000000001E-14</v>
      </c>
      <c r="K135" s="5">
        <f t="shared" si="22"/>
        <v>56629600000.000008</v>
      </c>
      <c r="L135" s="5">
        <f t="shared" si="23"/>
        <v>33311529411764.711</v>
      </c>
      <c r="M135" s="37">
        <v>8.8900000000000005E-14</v>
      </c>
      <c r="N135" s="5">
        <f t="shared" si="28"/>
        <v>63030100000</v>
      </c>
      <c r="O135" s="5">
        <f t="shared" si="29"/>
        <v>37076529411764.711</v>
      </c>
      <c r="P135" s="37">
        <v>3.8199999999999999E-16</v>
      </c>
      <c r="Q135" s="5">
        <f t="shared" si="30"/>
        <v>599358000</v>
      </c>
      <c r="R135" s="5">
        <f t="shared" si="31"/>
        <v>352563529411.76471</v>
      </c>
      <c r="U135" s="5"/>
      <c r="V135" s="6"/>
      <c r="W135" s="5"/>
      <c r="AM135" s="5"/>
      <c r="AN135" s="6"/>
      <c r="AO135" s="5"/>
      <c r="AW135" s="5"/>
      <c r="AX135" s="6"/>
      <c r="AY135" s="5"/>
    </row>
    <row r="136" spans="1:51" x14ac:dyDescent="0.35">
      <c r="A136">
        <v>47069.2</v>
      </c>
      <c r="B136" s="2">
        <f t="shared" si="32"/>
        <v>1012.7999999999956</v>
      </c>
      <c r="C136">
        <v>184.11</v>
      </c>
      <c r="D136" s="37">
        <v>2.5799999999999999E-12</v>
      </c>
      <c r="E136" s="5">
        <f t="shared" si="24"/>
        <v>712080000000</v>
      </c>
      <c r="F136" s="5">
        <f t="shared" si="25"/>
        <v>418870588235294.13</v>
      </c>
      <c r="G136" s="37">
        <v>1.2599999999999999E-13</v>
      </c>
      <c r="H136" s="5">
        <f t="shared" si="26"/>
        <v>144018000000</v>
      </c>
      <c r="I136" s="5">
        <f t="shared" si="27"/>
        <v>84716470588235.297</v>
      </c>
      <c r="J136" s="37">
        <v>-2.85E-16</v>
      </c>
      <c r="K136" s="5">
        <f t="shared" si="22"/>
        <v>-568290000</v>
      </c>
      <c r="L136" s="5">
        <f t="shared" si="23"/>
        <v>-334288235294.11768</v>
      </c>
      <c r="M136" s="37">
        <v>5.6200000000000003E-14</v>
      </c>
      <c r="N136" s="5">
        <f t="shared" si="28"/>
        <v>39845800000</v>
      </c>
      <c r="O136" s="5">
        <f t="shared" si="29"/>
        <v>23438705882352.941</v>
      </c>
      <c r="P136" s="37">
        <v>2.2899999999999999E-14</v>
      </c>
      <c r="Q136" s="5">
        <f t="shared" si="30"/>
        <v>35930100000</v>
      </c>
      <c r="R136" s="5">
        <f t="shared" si="31"/>
        <v>21135352941176.473</v>
      </c>
      <c r="U136" s="5"/>
      <c r="V136" s="6"/>
      <c r="W136" s="5"/>
      <c r="AM136" s="5"/>
      <c r="AN136" s="6"/>
      <c r="AO136" s="5"/>
      <c r="AW136" s="5"/>
      <c r="AX136" s="6"/>
      <c r="AY136" s="5"/>
    </row>
    <row r="137" spans="1:51" x14ac:dyDescent="0.35">
      <c r="A137">
        <v>47076.7</v>
      </c>
      <c r="B137" s="2">
        <f t="shared" si="32"/>
        <v>1020.2999999999956</v>
      </c>
      <c r="C137">
        <v>184.86</v>
      </c>
      <c r="D137" s="37">
        <v>2.5400000000000001E-12</v>
      </c>
      <c r="E137" s="5">
        <f t="shared" si="24"/>
        <v>701040000000</v>
      </c>
      <c r="F137" s="5">
        <f t="shared" si="25"/>
        <v>412376470588235.31</v>
      </c>
      <c r="G137" s="37">
        <v>1.42E-13</v>
      </c>
      <c r="H137" s="5">
        <f t="shared" si="26"/>
        <v>162306000000</v>
      </c>
      <c r="I137" s="5">
        <f t="shared" si="27"/>
        <v>95474117647058.828</v>
      </c>
      <c r="J137" s="37">
        <v>1.8799999999999999E-14</v>
      </c>
      <c r="K137" s="5">
        <f t="shared" si="22"/>
        <v>37487200000</v>
      </c>
      <c r="L137" s="5">
        <f t="shared" si="23"/>
        <v>22051294117647.059</v>
      </c>
      <c r="M137" s="37">
        <v>7.2499999999999994E-14</v>
      </c>
      <c r="N137" s="5">
        <f t="shared" si="28"/>
        <v>51402499999.999992</v>
      </c>
      <c r="O137" s="5">
        <f t="shared" si="29"/>
        <v>30236764705882.352</v>
      </c>
      <c r="P137" s="37">
        <v>2.77E-15</v>
      </c>
      <c r="Q137" s="5">
        <f t="shared" si="30"/>
        <v>4346130000</v>
      </c>
      <c r="R137" s="5">
        <f t="shared" si="31"/>
        <v>2556547058823.5298</v>
      </c>
      <c r="U137" s="5"/>
      <c r="V137" s="6"/>
      <c r="W137" s="5"/>
      <c r="AM137" s="5"/>
      <c r="AN137" s="6"/>
      <c r="AO137" s="5"/>
      <c r="AW137" s="5"/>
      <c r="AX137" s="6"/>
      <c r="AY137" s="5"/>
    </row>
    <row r="138" spans="1:51" x14ac:dyDescent="0.35">
      <c r="A138">
        <v>47084.3</v>
      </c>
      <c r="B138" s="2">
        <f t="shared" si="32"/>
        <v>1027.9000000000015</v>
      </c>
      <c r="C138">
        <v>185.6</v>
      </c>
      <c r="D138" s="37">
        <v>2.5700000000000002E-12</v>
      </c>
      <c r="E138" s="5">
        <f t="shared" si="24"/>
        <v>709320000000</v>
      </c>
      <c r="F138" s="5">
        <f t="shared" si="25"/>
        <v>417247058823529.44</v>
      </c>
      <c r="G138" s="37">
        <v>1.2099999999999999E-13</v>
      </c>
      <c r="H138" s="5">
        <f t="shared" si="26"/>
        <v>138303000000</v>
      </c>
      <c r="I138" s="5">
        <f t="shared" si="27"/>
        <v>81354705882352.953</v>
      </c>
      <c r="J138" s="37">
        <v>9.2200000000000007E-15</v>
      </c>
      <c r="K138" s="5">
        <f t="shared" si="22"/>
        <v>18384680000.000004</v>
      </c>
      <c r="L138" s="5">
        <f t="shared" si="23"/>
        <v>10814517647058.826</v>
      </c>
      <c r="M138" s="37">
        <v>7.5199999999999998E-14</v>
      </c>
      <c r="N138" s="5">
        <f t="shared" si="28"/>
        <v>53316800000</v>
      </c>
      <c r="O138" s="5">
        <f t="shared" si="29"/>
        <v>31362823529411.766</v>
      </c>
      <c r="P138" s="37">
        <v>2.5499999999999999E-14</v>
      </c>
      <c r="Q138" s="5">
        <f t="shared" si="30"/>
        <v>40009500000</v>
      </c>
      <c r="R138" s="5">
        <f t="shared" si="31"/>
        <v>23535000000000</v>
      </c>
      <c r="U138" s="5"/>
      <c r="V138" s="6"/>
      <c r="W138" s="5"/>
      <c r="AM138" s="5"/>
      <c r="AN138" s="6"/>
      <c r="AO138" s="5"/>
      <c r="AW138" s="5"/>
      <c r="AX138" s="6"/>
      <c r="AY138" s="5"/>
    </row>
    <row r="139" spans="1:51" x14ac:dyDescent="0.35">
      <c r="A139">
        <v>47091.8</v>
      </c>
      <c r="B139" s="2">
        <f t="shared" si="32"/>
        <v>1035.4000000000015</v>
      </c>
      <c r="C139">
        <v>186.35</v>
      </c>
      <c r="D139" s="37">
        <v>2.5299999999999999E-12</v>
      </c>
      <c r="E139" s="5">
        <f t="shared" si="24"/>
        <v>698280000000</v>
      </c>
      <c r="F139" s="5">
        <f t="shared" si="25"/>
        <v>410752941176470.63</v>
      </c>
      <c r="G139" s="37">
        <v>1.12E-13</v>
      </c>
      <c r="H139" s="5">
        <f t="shared" si="26"/>
        <v>128016000000.00002</v>
      </c>
      <c r="I139" s="5">
        <f t="shared" si="27"/>
        <v>75303529411764.719</v>
      </c>
      <c r="J139" s="37">
        <v>4.5099999999999998E-14</v>
      </c>
      <c r="K139" s="5">
        <f t="shared" si="22"/>
        <v>89929400000</v>
      </c>
      <c r="L139" s="5">
        <f t="shared" si="23"/>
        <v>52899647058823.531</v>
      </c>
      <c r="M139" s="37">
        <v>9.1399999999999994E-14</v>
      </c>
      <c r="N139" s="5">
        <f t="shared" si="28"/>
        <v>64802599999.999992</v>
      </c>
      <c r="O139" s="5">
        <f t="shared" si="29"/>
        <v>38119176470588.234</v>
      </c>
      <c r="P139" s="37">
        <v>-1.5200000000000001E-14</v>
      </c>
      <c r="Q139" s="5">
        <f t="shared" si="30"/>
        <v>-23848800000</v>
      </c>
      <c r="R139" s="5">
        <f t="shared" si="31"/>
        <v>-14028705882352.941</v>
      </c>
      <c r="U139" s="5"/>
      <c r="V139" s="6"/>
      <c r="W139" s="5"/>
      <c r="AM139" s="5"/>
      <c r="AN139" s="6"/>
      <c r="AO139" s="5"/>
      <c r="AW139" s="5"/>
      <c r="AX139" s="6"/>
      <c r="AY139" s="5"/>
    </row>
    <row r="140" spans="1:51" x14ac:dyDescent="0.35">
      <c r="A140">
        <v>47099.3</v>
      </c>
      <c r="B140" s="2">
        <f t="shared" si="32"/>
        <v>1042.9000000000015</v>
      </c>
      <c r="C140">
        <v>187.11</v>
      </c>
      <c r="D140" s="37">
        <v>2.5700000000000002E-12</v>
      </c>
      <c r="E140" s="5">
        <f t="shared" si="24"/>
        <v>709320000000</v>
      </c>
      <c r="F140" s="5">
        <f t="shared" si="25"/>
        <v>417247058823529.44</v>
      </c>
      <c r="G140" s="37">
        <v>1.2200000000000001E-13</v>
      </c>
      <c r="H140" s="5">
        <f t="shared" si="26"/>
        <v>139446000000.00003</v>
      </c>
      <c r="I140" s="5">
        <f t="shared" si="27"/>
        <v>82027058823529.438</v>
      </c>
      <c r="J140" s="37">
        <v>-2E-14</v>
      </c>
      <c r="K140" s="5">
        <f t="shared" si="22"/>
        <v>-39880000000</v>
      </c>
      <c r="L140" s="5">
        <f t="shared" si="23"/>
        <v>-23458823529411.766</v>
      </c>
      <c r="M140" s="37">
        <v>4.91E-14</v>
      </c>
      <c r="N140" s="5">
        <f t="shared" si="28"/>
        <v>34811900000</v>
      </c>
      <c r="O140" s="5">
        <f t="shared" si="29"/>
        <v>20477588235294.117</v>
      </c>
      <c r="P140" s="37">
        <v>2.9999999999999998E-14</v>
      </c>
      <c r="Q140" s="5">
        <f t="shared" si="30"/>
        <v>47069999999.999992</v>
      </c>
      <c r="R140" s="5">
        <f t="shared" si="31"/>
        <v>27688235294117.645</v>
      </c>
      <c r="U140" s="5"/>
      <c r="V140" s="6"/>
      <c r="W140" s="5"/>
      <c r="AM140" s="5"/>
      <c r="AN140" s="6"/>
      <c r="AO140" s="5"/>
      <c r="AW140" s="5"/>
      <c r="AX140" s="6"/>
      <c r="AY140" s="5"/>
    </row>
    <row r="141" spans="1:51" x14ac:dyDescent="0.35">
      <c r="A141">
        <v>47106.9</v>
      </c>
      <c r="B141" s="2">
        <f t="shared" si="32"/>
        <v>1050.5</v>
      </c>
      <c r="C141">
        <v>187.84</v>
      </c>
      <c r="D141" s="37">
        <v>2.5799999999999999E-12</v>
      </c>
      <c r="E141" s="5">
        <f t="shared" si="24"/>
        <v>712080000000</v>
      </c>
      <c r="F141" s="5">
        <f t="shared" si="25"/>
        <v>418870588235294.13</v>
      </c>
      <c r="G141" s="37">
        <v>1.3500000000000001E-13</v>
      </c>
      <c r="H141" s="5">
        <f t="shared" si="26"/>
        <v>154305000000</v>
      </c>
      <c r="I141" s="5">
        <f t="shared" si="27"/>
        <v>90767647058823.531</v>
      </c>
      <c r="J141" s="37">
        <v>1.74E-14</v>
      </c>
      <c r="K141" s="5">
        <f t="shared" si="22"/>
        <v>34695600000</v>
      </c>
      <c r="L141" s="5">
        <f t="shared" si="23"/>
        <v>20409176470588.238</v>
      </c>
      <c r="M141" s="37">
        <v>6.2799999999999995E-14</v>
      </c>
      <c r="N141" s="5">
        <f t="shared" si="28"/>
        <v>44525199999.999992</v>
      </c>
      <c r="O141" s="5">
        <f t="shared" si="29"/>
        <v>26191294117647.055</v>
      </c>
      <c r="P141" s="37">
        <v>-6.2800000000000003E-15</v>
      </c>
      <c r="Q141" s="5">
        <f t="shared" si="30"/>
        <v>-9853320000</v>
      </c>
      <c r="R141" s="5">
        <f t="shared" si="31"/>
        <v>-5796070588235.2949</v>
      </c>
      <c r="U141" s="5"/>
      <c r="V141" s="6"/>
      <c r="W141" s="5"/>
      <c r="AM141" s="5"/>
      <c r="AN141" s="6"/>
      <c r="AO141" s="5"/>
      <c r="AW141" s="5"/>
      <c r="AX141" s="6"/>
      <c r="AY141" s="5"/>
    </row>
    <row r="142" spans="1:51" x14ac:dyDescent="0.35">
      <c r="A142">
        <v>47114.400000000001</v>
      </c>
      <c r="B142" s="2">
        <f t="shared" si="32"/>
        <v>1058</v>
      </c>
      <c r="C142">
        <v>188.58</v>
      </c>
      <c r="D142" s="37">
        <v>2.5900000000000001E-12</v>
      </c>
      <c r="E142" s="5">
        <f t="shared" si="24"/>
        <v>714840000000</v>
      </c>
      <c r="F142" s="5">
        <f t="shared" si="25"/>
        <v>420494117647058.88</v>
      </c>
      <c r="G142" s="37">
        <v>1.37E-13</v>
      </c>
      <c r="H142" s="5">
        <f t="shared" si="26"/>
        <v>156591000000</v>
      </c>
      <c r="I142" s="5">
        <f t="shared" si="27"/>
        <v>92112352941176.469</v>
      </c>
      <c r="J142" s="37">
        <v>-1.48E-15</v>
      </c>
      <c r="K142" s="5">
        <f t="shared" si="22"/>
        <v>-2951120000</v>
      </c>
      <c r="L142" s="5">
        <f t="shared" si="23"/>
        <v>-1735952941176.4707</v>
      </c>
      <c r="M142" s="37">
        <v>5.3200000000000003E-14</v>
      </c>
      <c r="N142" s="5">
        <f t="shared" si="28"/>
        <v>37718800000</v>
      </c>
      <c r="O142" s="5">
        <f t="shared" si="29"/>
        <v>22187529411764.707</v>
      </c>
      <c r="P142" s="37">
        <v>1.1E-14</v>
      </c>
      <c r="Q142" s="5">
        <f t="shared" si="30"/>
        <v>17259000000</v>
      </c>
      <c r="R142" s="5">
        <f t="shared" si="31"/>
        <v>10152352941176.471</v>
      </c>
      <c r="U142" s="5"/>
      <c r="V142" s="6"/>
      <c r="W142" s="5"/>
      <c r="AM142" s="5"/>
      <c r="AN142" s="6"/>
      <c r="AO142" s="5"/>
      <c r="AW142" s="5"/>
      <c r="AX142" s="6"/>
      <c r="AY142" s="5"/>
    </row>
    <row r="143" spans="1:51" x14ac:dyDescent="0.35">
      <c r="A143">
        <v>47121.9</v>
      </c>
      <c r="B143" s="2">
        <f t="shared" si="32"/>
        <v>1065.5</v>
      </c>
      <c r="C143">
        <v>189.31</v>
      </c>
      <c r="D143" s="37">
        <v>2.5499999999999998E-12</v>
      </c>
      <c r="E143" s="5">
        <f t="shared" si="24"/>
        <v>703799999999.99988</v>
      </c>
      <c r="F143" s="5">
        <f t="shared" si="25"/>
        <v>413999999999999.94</v>
      </c>
      <c r="G143" s="37">
        <v>1.3899999999999999E-13</v>
      </c>
      <c r="H143" s="5">
        <f t="shared" si="26"/>
        <v>158877000000</v>
      </c>
      <c r="I143" s="5">
        <f t="shared" si="27"/>
        <v>93457058823529.422</v>
      </c>
      <c r="J143" s="37">
        <v>4.75E-14</v>
      </c>
      <c r="K143" s="5">
        <f t="shared" si="22"/>
        <v>94715000000</v>
      </c>
      <c r="L143" s="5">
        <f t="shared" si="23"/>
        <v>55714705882352.945</v>
      </c>
      <c r="M143" s="37">
        <v>6.2499999999999999E-14</v>
      </c>
      <c r="N143" s="5">
        <f t="shared" si="28"/>
        <v>44312500000</v>
      </c>
      <c r="O143" s="5">
        <f t="shared" si="29"/>
        <v>26066176470588.238</v>
      </c>
      <c r="P143" s="37">
        <v>-8.0000000000000006E-15</v>
      </c>
      <c r="Q143" s="5">
        <f t="shared" si="30"/>
        <v>-12552000000</v>
      </c>
      <c r="R143" s="5">
        <f t="shared" si="31"/>
        <v>-7383529411764.7061</v>
      </c>
      <c r="U143" s="5"/>
      <c r="V143" s="6"/>
      <c r="W143" s="5"/>
      <c r="AM143" s="5"/>
      <c r="AN143" s="6"/>
      <c r="AO143" s="5"/>
      <c r="AW143" s="5"/>
      <c r="AX143" s="6"/>
      <c r="AY143" s="5"/>
    </row>
    <row r="144" spans="1:51" x14ac:dyDescent="0.35">
      <c r="A144">
        <v>47129.5</v>
      </c>
      <c r="B144" s="2">
        <f t="shared" si="32"/>
        <v>1073.0999999999985</v>
      </c>
      <c r="C144">
        <v>190.06</v>
      </c>
      <c r="D144" s="37">
        <v>2.5499999999999998E-12</v>
      </c>
      <c r="E144" s="5">
        <f t="shared" si="24"/>
        <v>703799999999.99988</v>
      </c>
      <c r="F144" s="5">
        <f t="shared" si="25"/>
        <v>413999999999999.94</v>
      </c>
      <c r="G144" s="37">
        <v>1.25E-13</v>
      </c>
      <c r="H144" s="5">
        <f t="shared" si="26"/>
        <v>142875000000</v>
      </c>
      <c r="I144" s="5">
        <f t="shared" si="27"/>
        <v>84044117647058.828</v>
      </c>
      <c r="J144" s="37">
        <v>-7.1499999999999998E-15</v>
      </c>
      <c r="K144" s="5">
        <f t="shared" si="22"/>
        <v>-14257100000</v>
      </c>
      <c r="L144" s="5">
        <f t="shared" si="23"/>
        <v>-8386529411764.7061</v>
      </c>
      <c r="M144" s="37">
        <v>5.8799999999999999E-14</v>
      </c>
      <c r="N144" s="5">
        <f t="shared" si="28"/>
        <v>41689200000</v>
      </c>
      <c r="O144" s="5">
        <f t="shared" si="29"/>
        <v>24523058823529.414</v>
      </c>
      <c r="P144" s="37">
        <v>4.5400000000000001E-14</v>
      </c>
      <c r="Q144" s="5">
        <f t="shared" si="30"/>
        <v>71232600000</v>
      </c>
      <c r="R144" s="5">
        <f t="shared" si="31"/>
        <v>41901529411764.711</v>
      </c>
      <c r="U144" s="5"/>
      <c r="V144" s="6"/>
      <c r="W144" s="5"/>
      <c r="AM144" s="5"/>
      <c r="AN144" s="6"/>
      <c r="AO144" s="5"/>
      <c r="AW144" s="5"/>
      <c r="AX144" s="6"/>
      <c r="AY144" s="5"/>
    </row>
    <row r="145" spans="1:51" x14ac:dyDescent="0.35">
      <c r="A145">
        <v>47137</v>
      </c>
      <c r="B145" s="2">
        <f t="shared" si="32"/>
        <v>1080.5999999999985</v>
      </c>
      <c r="C145">
        <v>190.78</v>
      </c>
      <c r="D145" s="37">
        <v>2.5400000000000001E-12</v>
      </c>
      <c r="E145" s="5">
        <f t="shared" si="24"/>
        <v>701040000000</v>
      </c>
      <c r="F145" s="5">
        <f t="shared" si="25"/>
        <v>412376470588235.31</v>
      </c>
      <c r="G145" s="37">
        <v>1.36E-13</v>
      </c>
      <c r="H145" s="5">
        <f t="shared" si="26"/>
        <v>155448000000</v>
      </c>
      <c r="I145" s="5">
        <f t="shared" si="27"/>
        <v>91440000000000</v>
      </c>
      <c r="J145" s="37">
        <v>1.6400000000000001E-14</v>
      </c>
      <c r="K145" s="5">
        <f t="shared" si="22"/>
        <v>32701600000.000004</v>
      </c>
      <c r="L145" s="5">
        <f t="shared" si="23"/>
        <v>19236235294117.648</v>
      </c>
      <c r="M145" s="37">
        <v>8.9400000000000003E-14</v>
      </c>
      <c r="N145" s="5">
        <f t="shared" si="28"/>
        <v>63384600000</v>
      </c>
      <c r="O145" s="5">
        <f t="shared" si="29"/>
        <v>37285058823529.414</v>
      </c>
      <c r="P145" s="37">
        <v>9.3899999999999999E-15</v>
      </c>
      <c r="Q145" s="5">
        <f t="shared" si="30"/>
        <v>14732910000</v>
      </c>
      <c r="R145" s="5">
        <f t="shared" si="31"/>
        <v>8666417647058.8242</v>
      </c>
      <c r="U145" s="5"/>
      <c r="V145" s="6"/>
      <c r="W145" s="5"/>
      <c r="AM145" s="5"/>
      <c r="AN145" s="6"/>
      <c r="AO145" s="5"/>
      <c r="AW145" s="5"/>
      <c r="AX145" s="6"/>
      <c r="AY145" s="5"/>
    </row>
    <row r="146" spans="1:51" x14ac:dyDescent="0.35">
      <c r="A146">
        <v>47144.5</v>
      </c>
      <c r="B146" s="2">
        <f t="shared" si="32"/>
        <v>1088.0999999999985</v>
      </c>
      <c r="C146">
        <v>191.51</v>
      </c>
      <c r="D146" s="37">
        <v>2.51E-12</v>
      </c>
      <c r="E146" s="5">
        <f t="shared" si="24"/>
        <v>692760000000</v>
      </c>
      <c r="F146" s="5">
        <f t="shared" si="25"/>
        <v>407505882352941.19</v>
      </c>
      <c r="G146" s="37">
        <v>1.2200000000000001E-13</v>
      </c>
      <c r="H146" s="5">
        <f t="shared" si="26"/>
        <v>139446000000.00003</v>
      </c>
      <c r="I146" s="5">
        <f t="shared" si="27"/>
        <v>82027058823529.438</v>
      </c>
      <c r="J146" s="37">
        <v>3.3099999999999999E-14</v>
      </c>
      <c r="K146" s="5">
        <f t="shared" si="22"/>
        <v>66001400000</v>
      </c>
      <c r="L146" s="5">
        <f t="shared" si="23"/>
        <v>38824352941176.477</v>
      </c>
      <c r="M146" s="37">
        <v>9.7099999999999998E-14</v>
      </c>
      <c r="N146" s="5">
        <f t="shared" si="28"/>
        <v>68843900000</v>
      </c>
      <c r="O146" s="5">
        <f t="shared" si="29"/>
        <v>40496411764705.883</v>
      </c>
      <c r="P146" s="37">
        <v>4.1100000000000001E-15</v>
      </c>
      <c r="Q146" s="5">
        <f t="shared" si="30"/>
        <v>6448590000</v>
      </c>
      <c r="R146" s="5">
        <f t="shared" si="31"/>
        <v>3793288235294.1177</v>
      </c>
      <c r="U146" s="5"/>
      <c r="V146" s="6"/>
      <c r="W146" s="5"/>
      <c r="AM146" s="5"/>
      <c r="AN146" s="6"/>
      <c r="AO146" s="5"/>
      <c r="AW146" s="5"/>
      <c r="AX146" s="6"/>
      <c r="AY146" s="5"/>
    </row>
    <row r="147" spans="1:51" x14ac:dyDescent="0.35">
      <c r="A147">
        <v>47152.1</v>
      </c>
      <c r="B147" s="2">
        <f t="shared" si="32"/>
        <v>1095.6999999999971</v>
      </c>
      <c r="C147">
        <v>192.23</v>
      </c>
      <c r="D147" s="37">
        <v>2.56E-12</v>
      </c>
      <c r="E147" s="5">
        <f t="shared" si="24"/>
        <v>706560000000</v>
      </c>
      <c r="F147" s="5">
        <f t="shared" si="25"/>
        <v>415623529411764.75</v>
      </c>
      <c r="G147" s="37">
        <v>1.2099999999999999E-13</v>
      </c>
      <c r="H147" s="5">
        <f t="shared" si="26"/>
        <v>138303000000</v>
      </c>
      <c r="I147" s="5">
        <f t="shared" si="27"/>
        <v>81354705882352.953</v>
      </c>
      <c r="J147" s="37">
        <v>-1.4999999999999999E-14</v>
      </c>
      <c r="K147" s="5">
        <f t="shared" si="22"/>
        <v>-29910000000</v>
      </c>
      <c r="L147" s="5">
        <f t="shared" si="23"/>
        <v>-17594117647058.824</v>
      </c>
      <c r="M147" s="37">
        <v>4.7900000000000003E-14</v>
      </c>
      <c r="N147" s="5">
        <f t="shared" si="28"/>
        <v>33961100000</v>
      </c>
      <c r="O147" s="5">
        <f t="shared" si="29"/>
        <v>19977117647058.824</v>
      </c>
      <c r="P147" s="37">
        <v>3.1300000000000003E-14</v>
      </c>
      <c r="Q147" s="5">
        <f t="shared" si="30"/>
        <v>49109700000</v>
      </c>
      <c r="R147" s="5">
        <f t="shared" si="31"/>
        <v>28888058823529.414</v>
      </c>
      <c r="U147" s="5"/>
      <c r="V147" s="6"/>
      <c r="W147" s="5"/>
      <c r="AM147" s="5"/>
      <c r="AN147" s="6"/>
      <c r="AO147" s="5"/>
      <c r="AW147" s="5"/>
      <c r="AX147" s="6"/>
      <c r="AY147" s="5"/>
    </row>
    <row r="148" spans="1:51" x14ac:dyDescent="0.35">
      <c r="A148">
        <v>47159.6</v>
      </c>
      <c r="B148" s="2">
        <f t="shared" si="32"/>
        <v>1103.1999999999971</v>
      </c>
      <c r="C148">
        <v>192.92</v>
      </c>
      <c r="D148" s="37">
        <v>2.5200000000000002E-12</v>
      </c>
      <c r="E148" s="5">
        <f t="shared" si="24"/>
        <v>695520000000</v>
      </c>
      <c r="F148" s="5">
        <f t="shared" si="25"/>
        <v>409129411764705.88</v>
      </c>
      <c r="G148" s="37">
        <v>1.2699999999999999E-13</v>
      </c>
      <c r="H148" s="5">
        <f t="shared" si="26"/>
        <v>145161000000</v>
      </c>
      <c r="I148" s="5">
        <f t="shared" si="27"/>
        <v>85388823529411.766</v>
      </c>
      <c r="J148" s="37">
        <v>2.2800000000000001E-14</v>
      </c>
      <c r="K148" s="5">
        <f t="shared" si="22"/>
        <v>45463200000.000008</v>
      </c>
      <c r="L148" s="5">
        <f t="shared" si="23"/>
        <v>26743058823529.418</v>
      </c>
      <c r="M148" s="37">
        <v>5.8500000000000003E-14</v>
      </c>
      <c r="N148" s="5">
        <f t="shared" si="28"/>
        <v>41476500000</v>
      </c>
      <c r="O148" s="5">
        <f t="shared" si="29"/>
        <v>24397941176470.59</v>
      </c>
      <c r="P148" s="37">
        <v>-6.4999999999999996E-17</v>
      </c>
      <c r="Q148" s="5">
        <f t="shared" si="30"/>
        <v>-101984999.99999999</v>
      </c>
      <c r="R148" s="5">
        <f t="shared" si="31"/>
        <v>-59991176470.588226</v>
      </c>
      <c r="U148" s="5"/>
      <c r="V148" s="6"/>
      <c r="W148" s="5"/>
      <c r="AM148" s="5"/>
      <c r="AN148" s="6"/>
      <c r="AO148" s="5"/>
      <c r="AW148" s="5"/>
      <c r="AX148" s="6"/>
      <c r="AY148" s="5"/>
    </row>
    <row r="149" spans="1:51" x14ac:dyDescent="0.35">
      <c r="A149">
        <v>47167.1</v>
      </c>
      <c r="B149" s="2">
        <f t="shared" si="32"/>
        <v>1110.6999999999971</v>
      </c>
      <c r="C149">
        <v>193.62</v>
      </c>
      <c r="D149" s="37">
        <v>2.5299999999999999E-12</v>
      </c>
      <c r="E149" s="5">
        <f t="shared" si="24"/>
        <v>698280000000</v>
      </c>
      <c r="F149" s="5">
        <f t="shared" si="25"/>
        <v>410752941176470.63</v>
      </c>
      <c r="G149" s="37">
        <v>1.24E-13</v>
      </c>
      <c r="H149" s="5">
        <f t="shared" si="26"/>
        <v>141732000000</v>
      </c>
      <c r="I149" s="5">
        <f t="shared" si="27"/>
        <v>83371764705882.359</v>
      </c>
      <c r="J149" s="37">
        <v>2.19E-14</v>
      </c>
      <c r="K149" s="5">
        <f t="shared" si="22"/>
        <v>43668600000</v>
      </c>
      <c r="L149" s="5">
        <f t="shared" si="23"/>
        <v>25687411764705.883</v>
      </c>
      <c r="M149" s="37">
        <v>6.6199999999999998E-14</v>
      </c>
      <c r="N149" s="5">
        <f t="shared" si="28"/>
        <v>46935800000</v>
      </c>
      <c r="O149" s="5">
        <f t="shared" si="29"/>
        <v>27609294117647.059</v>
      </c>
      <c r="P149" s="37">
        <v>-1.66E-14</v>
      </c>
      <c r="Q149" s="5">
        <f t="shared" si="30"/>
        <v>-26045400000</v>
      </c>
      <c r="R149" s="5">
        <f t="shared" si="31"/>
        <v>-15320823529411.766</v>
      </c>
      <c r="U149" s="5"/>
      <c r="V149" s="6"/>
      <c r="W149" s="5"/>
      <c r="AM149" s="5"/>
      <c r="AN149" s="6"/>
      <c r="AO149" s="5"/>
      <c r="AW149" s="5"/>
      <c r="AX149" s="6"/>
      <c r="AY149" s="5"/>
    </row>
    <row r="150" spans="1:51" x14ac:dyDescent="0.35">
      <c r="A150">
        <v>47174.6</v>
      </c>
      <c r="B150" s="2">
        <f t="shared" si="32"/>
        <v>1118.1999999999971</v>
      </c>
      <c r="C150">
        <v>194.31</v>
      </c>
      <c r="D150" s="37">
        <v>2.5400000000000001E-12</v>
      </c>
      <c r="E150" s="5">
        <f t="shared" si="24"/>
        <v>701040000000</v>
      </c>
      <c r="F150" s="5">
        <f t="shared" si="25"/>
        <v>412376470588235.31</v>
      </c>
      <c r="G150" s="37">
        <v>1.2900000000000001E-13</v>
      </c>
      <c r="H150" s="5">
        <f t="shared" si="26"/>
        <v>147447000000</v>
      </c>
      <c r="I150" s="5">
        <f t="shared" si="27"/>
        <v>86733529411764.703</v>
      </c>
      <c r="J150" s="37">
        <v>3.7200000000000002E-14</v>
      </c>
      <c r="K150" s="5">
        <f t="shared" si="22"/>
        <v>74176800000</v>
      </c>
      <c r="L150" s="5">
        <f t="shared" si="23"/>
        <v>43633411764705.883</v>
      </c>
      <c r="M150" s="37">
        <v>8.8099999999999998E-14</v>
      </c>
      <c r="N150" s="5">
        <f t="shared" si="28"/>
        <v>62462900000</v>
      </c>
      <c r="O150" s="5">
        <f t="shared" si="29"/>
        <v>36742882352941.18</v>
      </c>
      <c r="P150" s="37">
        <v>1.3499999999999999E-14</v>
      </c>
      <c r="Q150" s="5">
        <f t="shared" si="30"/>
        <v>21181500000</v>
      </c>
      <c r="R150" s="5">
        <f t="shared" si="31"/>
        <v>12459705882352.941</v>
      </c>
      <c r="U150" s="5"/>
      <c r="V150" s="6"/>
      <c r="W150" s="5"/>
      <c r="AM150" s="5"/>
      <c r="AN150" s="6"/>
      <c r="AO150" s="5"/>
      <c r="AW150" s="5"/>
      <c r="AX150" s="6"/>
      <c r="AY150" s="5"/>
    </row>
    <row r="151" spans="1:51" x14ac:dyDescent="0.35">
      <c r="A151">
        <v>47182.1</v>
      </c>
      <c r="B151" s="2">
        <f t="shared" si="32"/>
        <v>1125.6999999999971</v>
      </c>
      <c r="C151">
        <v>195.02</v>
      </c>
      <c r="D151" s="37">
        <v>2.5400000000000001E-12</v>
      </c>
      <c r="E151" s="5">
        <f t="shared" si="24"/>
        <v>701040000000</v>
      </c>
      <c r="F151" s="5">
        <f t="shared" si="25"/>
        <v>412376470588235.31</v>
      </c>
      <c r="G151" s="37">
        <v>1.4100000000000001E-13</v>
      </c>
      <c r="H151" s="5">
        <f t="shared" si="26"/>
        <v>161163000000</v>
      </c>
      <c r="I151" s="5">
        <f t="shared" si="27"/>
        <v>94801764705882.359</v>
      </c>
      <c r="J151" s="37">
        <v>4.3699999999999996E-15</v>
      </c>
      <c r="K151" s="5">
        <f t="shared" si="22"/>
        <v>8713780000</v>
      </c>
      <c r="L151" s="5">
        <f t="shared" si="23"/>
        <v>5125752941176.4707</v>
      </c>
      <c r="M151" s="37">
        <v>7.8500000000000006E-14</v>
      </c>
      <c r="N151" s="5">
        <f t="shared" si="28"/>
        <v>55656500000</v>
      </c>
      <c r="O151" s="5">
        <f t="shared" si="29"/>
        <v>32739117647058.824</v>
      </c>
      <c r="P151" s="37">
        <v>-1.04E-14</v>
      </c>
      <c r="Q151" s="5">
        <f t="shared" si="30"/>
        <v>-16317600000</v>
      </c>
      <c r="R151" s="5">
        <f t="shared" si="31"/>
        <v>-9598588235294.1191</v>
      </c>
      <c r="U151" s="5"/>
      <c r="V151" s="6"/>
      <c r="W151" s="5"/>
      <c r="AM151" s="5"/>
      <c r="AN151" s="6"/>
      <c r="AO151" s="5"/>
      <c r="AW151" s="5"/>
      <c r="AX151" s="6"/>
      <c r="AY151" s="5"/>
    </row>
    <row r="152" spans="1:51" x14ac:dyDescent="0.35">
      <c r="A152">
        <v>47189.599999999999</v>
      </c>
      <c r="B152" s="2">
        <f t="shared" si="32"/>
        <v>1133.1999999999971</v>
      </c>
      <c r="C152">
        <v>195.72</v>
      </c>
      <c r="D152" s="37">
        <v>2.56E-12</v>
      </c>
      <c r="E152" s="5">
        <f t="shared" si="24"/>
        <v>706560000000</v>
      </c>
      <c r="F152" s="5">
        <f t="shared" si="25"/>
        <v>415623529411764.75</v>
      </c>
      <c r="G152" s="37">
        <v>9.13E-14</v>
      </c>
      <c r="H152" s="5">
        <f t="shared" si="26"/>
        <v>104355900000</v>
      </c>
      <c r="I152" s="5">
        <f t="shared" si="27"/>
        <v>61385823529411.766</v>
      </c>
      <c r="J152" s="37">
        <v>7.6399999999999999E-16</v>
      </c>
      <c r="K152" s="5">
        <f t="shared" si="22"/>
        <v>1523416000</v>
      </c>
      <c r="L152" s="5">
        <f t="shared" si="23"/>
        <v>896127058823.52942</v>
      </c>
      <c r="M152" s="37">
        <v>8.2900000000000005E-14</v>
      </c>
      <c r="N152" s="5">
        <f t="shared" si="28"/>
        <v>58776100000</v>
      </c>
      <c r="O152" s="5">
        <f t="shared" si="29"/>
        <v>34574176470588.238</v>
      </c>
      <c r="P152" s="37">
        <v>3.2999999999999998E-14</v>
      </c>
      <c r="Q152" s="5">
        <f t="shared" si="30"/>
        <v>51776999999.999992</v>
      </c>
      <c r="R152" s="5">
        <f t="shared" si="31"/>
        <v>30457058823529.41</v>
      </c>
      <c r="U152" s="5"/>
      <c r="V152" s="6"/>
      <c r="W152" s="5"/>
      <c r="AM152" s="5"/>
      <c r="AN152" s="6"/>
      <c r="AO152" s="5"/>
      <c r="AW152" s="5"/>
      <c r="AX152" s="6"/>
      <c r="AY152" s="5"/>
    </row>
    <row r="153" spans="1:51" x14ac:dyDescent="0.35">
      <c r="A153">
        <v>47197.3</v>
      </c>
      <c r="B153" s="2">
        <f t="shared" si="32"/>
        <v>1140.9000000000015</v>
      </c>
      <c r="C153">
        <v>196.43</v>
      </c>
      <c r="D153" s="37">
        <v>2.56E-12</v>
      </c>
      <c r="E153" s="5">
        <f t="shared" si="24"/>
        <v>706560000000</v>
      </c>
      <c r="F153" s="5">
        <f t="shared" si="25"/>
        <v>415623529411764.75</v>
      </c>
      <c r="G153" s="37">
        <v>1.49E-13</v>
      </c>
      <c r="H153" s="5">
        <f t="shared" si="26"/>
        <v>170307000000</v>
      </c>
      <c r="I153" s="5">
        <f t="shared" si="27"/>
        <v>100180588235294.13</v>
      </c>
      <c r="J153" s="37">
        <v>1.2900000000000001E-14</v>
      </c>
      <c r="K153" s="5">
        <f t="shared" si="22"/>
        <v>25722600000.000004</v>
      </c>
      <c r="L153" s="5">
        <f t="shared" si="23"/>
        <v>15130941176470.592</v>
      </c>
      <c r="M153" s="37">
        <v>7.0599999999999997E-14</v>
      </c>
      <c r="N153" s="5">
        <f t="shared" si="28"/>
        <v>50055400000</v>
      </c>
      <c r="O153" s="5">
        <f t="shared" si="29"/>
        <v>29444352941176.473</v>
      </c>
      <c r="P153" s="37">
        <v>-5.8299999999999997E-15</v>
      </c>
      <c r="Q153" s="5">
        <f t="shared" si="30"/>
        <v>-9147270000</v>
      </c>
      <c r="R153" s="5">
        <f t="shared" si="31"/>
        <v>-5380747058823.5293</v>
      </c>
      <c r="U153" s="5"/>
      <c r="V153" s="6"/>
      <c r="W153" s="5"/>
      <c r="AM153" s="5"/>
      <c r="AN153" s="6"/>
      <c r="AO153" s="5"/>
      <c r="AW153" s="5"/>
      <c r="AX153" s="6"/>
      <c r="AY153" s="5"/>
    </row>
    <row r="154" spans="1:51" x14ac:dyDescent="0.35">
      <c r="A154">
        <v>47204.800000000003</v>
      </c>
      <c r="B154" s="2">
        <f t="shared" si="32"/>
        <v>1148.4000000000015</v>
      </c>
      <c r="C154">
        <v>197.16</v>
      </c>
      <c r="D154" s="37">
        <v>2.5299999999999999E-12</v>
      </c>
      <c r="E154" s="5">
        <f t="shared" si="24"/>
        <v>698280000000</v>
      </c>
      <c r="F154" s="5">
        <f t="shared" si="25"/>
        <v>410752941176470.63</v>
      </c>
      <c r="G154" s="37">
        <v>1.1E-13</v>
      </c>
      <c r="H154" s="5">
        <f t="shared" si="26"/>
        <v>125730000000</v>
      </c>
      <c r="I154" s="5">
        <f t="shared" si="27"/>
        <v>73958823529411.766</v>
      </c>
      <c r="J154" s="37">
        <v>-5.95E-15</v>
      </c>
      <c r="K154" s="5">
        <f t="shared" si="22"/>
        <v>-11864300000</v>
      </c>
      <c r="L154" s="5">
        <f t="shared" si="23"/>
        <v>-6979000000000</v>
      </c>
      <c r="M154" s="37">
        <v>6.9699999999999996E-14</v>
      </c>
      <c r="N154" s="5">
        <f t="shared" si="28"/>
        <v>49417299999.999992</v>
      </c>
      <c r="O154" s="5">
        <f t="shared" si="29"/>
        <v>29068999999999.996</v>
      </c>
      <c r="P154" s="37">
        <v>2.8800000000000001E-14</v>
      </c>
      <c r="Q154" s="5">
        <f t="shared" si="30"/>
        <v>45187200000</v>
      </c>
      <c r="R154" s="5">
        <f t="shared" si="31"/>
        <v>26580705882352.941</v>
      </c>
      <c r="U154" s="5"/>
      <c r="V154" s="6"/>
      <c r="W154" s="5"/>
      <c r="AM154" s="5"/>
      <c r="AN154" s="6"/>
      <c r="AO154" s="5"/>
      <c r="AW154" s="5"/>
      <c r="AX154" s="6"/>
      <c r="AY154" s="5"/>
    </row>
    <row r="155" spans="1:51" x14ac:dyDescent="0.35">
      <c r="A155">
        <v>47212.3</v>
      </c>
      <c r="B155" s="2">
        <f t="shared" si="32"/>
        <v>1155.9000000000015</v>
      </c>
      <c r="C155">
        <v>197.9</v>
      </c>
      <c r="D155" s="37">
        <v>2.56E-12</v>
      </c>
      <c r="E155" s="5">
        <f t="shared" si="24"/>
        <v>706560000000</v>
      </c>
      <c r="F155" s="5">
        <f t="shared" si="25"/>
        <v>415623529411764.75</v>
      </c>
      <c r="G155" s="37">
        <v>9.4200000000000005E-14</v>
      </c>
      <c r="H155" s="5">
        <f t="shared" si="26"/>
        <v>107670600000.00002</v>
      </c>
      <c r="I155" s="5">
        <f t="shared" si="27"/>
        <v>63335647058823.539</v>
      </c>
      <c r="J155" s="37">
        <v>2.0599999999999999E-14</v>
      </c>
      <c r="K155" s="5">
        <f t="shared" si="22"/>
        <v>41076400000</v>
      </c>
      <c r="L155" s="5">
        <f t="shared" si="23"/>
        <v>24162588235294.117</v>
      </c>
      <c r="M155" s="37">
        <v>7.8600000000000001E-14</v>
      </c>
      <c r="N155" s="5">
        <f t="shared" si="28"/>
        <v>55727400000</v>
      </c>
      <c r="O155" s="5">
        <f t="shared" si="29"/>
        <v>32780823529411.766</v>
      </c>
      <c r="P155" s="37">
        <v>3.0400000000000002E-14</v>
      </c>
      <c r="Q155" s="5">
        <f t="shared" si="30"/>
        <v>47697600000</v>
      </c>
      <c r="R155" s="5">
        <f t="shared" si="31"/>
        <v>28057411764705.883</v>
      </c>
      <c r="U155" s="5"/>
      <c r="V155" s="6"/>
      <c r="W155" s="5"/>
      <c r="AM155" s="5"/>
      <c r="AN155" s="6"/>
      <c r="AO155" s="5"/>
      <c r="AW155" s="5"/>
      <c r="AX155" s="6"/>
      <c r="AY155" s="5"/>
    </row>
    <row r="156" spans="1:51" x14ac:dyDescent="0.35">
      <c r="A156">
        <v>47219.8</v>
      </c>
      <c r="B156" s="2">
        <f t="shared" si="32"/>
        <v>1163.4000000000015</v>
      </c>
      <c r="C156">
        <v>198.65</v>
      </c>
      <c r="D156" s="37">
        <v>2.5400000000000001E-12</v>
      </c>
      <c r="E156" s="5">
        <f t="shared" si="24"/>
        <v>701040000000</v>
      </c>
      <c r="F156" s="5">
        <f t="shared" si="25"/>
        <v>412376470588235.31</v>
      </c>
      <c r="G156" s="37">
        <v>1.2200000000000001E-13</v>
      </c>
      <c r="H156" s="5">
        <f t="shared" si="26"/>
        <v>139446000000.00003</v>
      </c>
      <c r="I156" s="5">
        <f t="shared" si="27"/>
        <v>82027058823529.438</v>
      </c>
      <c r="J156" s="37">
        <v>3.9099999999999999E-14</v>
      </c>
      <c r="K156" s="5">
        <f t="shared" si="22"/>
        <v>77965400000</v>
      </c>
      <c r="L156" s="5">
        <f t="shared" si="23"/>
        <v>45862000000000</v>
      </c>
      <c r="M156" s="37">
        <v>8.8099999999999998E-14</v>
      </c>
      <c r="N156" s="5">
        <f t="shared" si="28"/>
        <v>62462900000</v>
      </c>
      <c r="O156" s="5">
        <f t="shared" si="29"/>
        <v>36742882352941.18</v>
      </c>
      <c r="P156" s="37">
        <v>-8.7799999999999999E-15</v>
      </c>
      <c r="Q156" s="5">
        <f t="shared" si="30"/>
        <v>-13775820000</v>
      </c>
      <c r="R156" s="5">
        <f t="shared" si="31"/>
        <v>-8103423529411.7656</v>
      </c>
      <c r="U156" s="5"/>
      <c r="V156" s="6"/>
      <c r="W156" s="5"/>
      <c r="AM156" s="5"/>
      <c r="AN156" s="6"/>
      <c r="AO156" s="5"/>
      <c r="AW156" s="5"/>
      <c r="AX156" s="6"/>
      <c r="AY156" s="5"/>
    </row>
    <row r="157" spans="1:51" x14ac:dyDescent="0.35">
      <c r="A157">
        <v>47227.4</v>
      </c>
      <c r="B157" s="2">
        <f t="shared" si="32"/>
        <v>1171</v>
      </c>
      <c r="C157">
        <v>199.39</v>
      </c>
      <c r="D157" s="37">
        <v>2.5499999999999998E-12</v>
      </c>
      <c r="E157" s="5">
        <f t="shared" si="24"/>
        <v>703799999999.99988</v>
      </c>
      <c r="F157" s="5">
        <f t="shared" si="25"/>
        <v>413999999999999.94</v>
      </c>
      <c r="G157" s="37">
        <v>9.1500000000000001E-14</v>
      </c>
      <c r="H157" s="5">
        <f t="shared" si="26"/>
        <v>104584500000</v>
      </c>
      <c r="I157" s="5">
        <f t="shared" si="27"/>
        <v>61520294117647.063</v>
      </c>
      <c r="J157" s="37">
        <v>7.2199999999999998E-15</v>
      </c>
      <c r="K157" s="5">
        <f t="shared" si="22"/>
        <v>14396680000</v>
      </c>
      <c r="L157" s="5">
        <f t="shared" si="23"/>
        <v>8468635294117.6475</v>
      </c>
      <c r="M157" s="37">
        <v>6.6499999999999994E-14</v>
      </c>
      <c r="N157" s="5">
        <f t="shared" si="28"/>
        <v>47148499999.999992</v>
      </c>
      <c r="O157" s="5">
        <f t="shared" si="29"/>
        <v>27734411764705.879</v>
      </c>
      <c r="P157" s="37">
        <v>8.1300000000000008E-15</v>
      </c>
      <c r="Q157" s="5">
        <f t="shared" si="30"/>
        <v>12755970000</v>
      </c>
      <c r="R157" s="5">
        <f t="shared" si="31"/>
        <v>7503511764705.8828</v>
      </c>
      <c r="U157" s="5"/>
      <c r="V157" s="6"/>
      <c r="W157" s="5"/>
      <c r="AM157" s="5"/>
      <c r="AN157" s="6"/>
      <c r="AO157" s="5"/>
      <c r="AW157" s="5"/>
      <c r="AX157" s="6"/>
      <c r="AY157" s="5"/>
    </row>
    <row r="158" spans="1:51" x14ac:dyDescent="0.35">
      <c r="A158">
        <v>47234.9</v>
      </c>
      <c r="B158" s="2">
        <f t="shared" si="32"/>
        <v>1178.5</v>
      </c>
      <c r="C158">
        <v>200.14</v>
      </c>
      <c r="D158" s="37">
        <v>2.5299999999999999E-12</v>
      </c>
      <c r="E158" s="5">
        <f t="shared" si="24"/>
        <v>698280000000</v>
      </c>
      <c r="F158" s="5">
        <f t="shared" si="25"/>
        <v>410752941176470.63</v>
      </c>
      <c r="G158" s="37">
        <v>1.25E-13</v>
      </c>
      <c r="H158" s="5">
        <f t="shared" si="26"/>
        <v>142875000000</v>
      </c>
      <c r="I158" s="5">
        <f t="shared" si="27"/>
        <v>84044117647058.828</v>
      </c>
      <c r="J158" s="37">
        <v>2.0500000000000001E-14</v>
      </c>
      <c r="K158" s="5">
        <f t="shared" si="22"/>
        <v>40877000000.000008</v>
      </c>
      <c r="L158" s="5">
        <f t="shared" si="23"/>
        <v>24045294117647.066</v>
      </c>
      <c r="M158" s="37">
        <v>7.6799999999999998E-14</v>
      </c>
      <c r="N158" s="5">
        <f t="shared" si="28"/>
        <v>54451200000</v>
      </c>
      <c r="O158" s="5">
        <f t="shared" si="29"/>
        <v>32030117647058.824</v>
      </c>
      <c r="P158" s="37">
        <v>-2.4399999999999998E-15</v>
      </c>
      <c r="Q158" s="5">
        <f t="shared" si="30"/>
        <v>-3828359999.9999995</v>
      </c>
      <c r="R158" s="5">
        <f t="shared" si="31"/>
        <v>-2251976470588.2354</v>
      </c>
      <c r="U158" s="5"/>
      <c r="V158" s="6"/>
      <c r="W158" s="5"/>
      <c r="AM158" s="5"/>
      <c r="AN158" s="6"/>
      <c r="AO158" s="5"/>
      <c r="AW158" s="5"/>
      <c r="AX158" s="6"/>
      <c r="AY158" s="5"/>
    </row>
    <row r="159" spans="1:51" x14ac:dyDescent="0.35">
      <c r="A159">
        <v>47242.400000000001</v>
      </c>
      <c r="B159" s="2">
        <f t="shared" si="32"/>
        <v>1186</v>
      </c>
      <c r="C159">
        <v>200.9</v>
      </c>
      <c r="D159" s="37">
        <v>2.5400000000000001E-12</v>
      </c>
      <c r="E159" s="5">
        <f t="shared" si="24"/>
        <v>701040000000</v>
      </c>
      <c r="F159" s="5">
        <f t="shared" si="25"/>
        <v>412376470588235.31</v>
      </c>
      <c r="G159" s="37">
        <v>8.9200000000000001E-14</v>
      </c>
      <c r="H159" s="5">
        <f t="shared" si="26"/>
        <v>101955600000</v>
      </c>
      <c r="I159" s="5">
        <f t="shared" si="27"/>
        <v>59973882352941.18</v>
      </c>
      <c r="J159" s="37">
        <v>4.4700000000000001E-14</v>
      </c>
      <c r="K159" s="5">
        <f t="shared" si="22"/>
        <v>89131800000</v>
      </c>
      <c r="L159" s="5">
        <f t="shared" si="23"/>
        <v>52430470588235.297</v>
      </c>
      <c r="M159" s="37">
        <v>9.8100000000000006E-14</v>
      </c>
      <c r="N159" s="5">
        <f t="shared" si="28"/>
        <v>69552900000</v>
      </c>
      <c r="O159" s="5">
        <f t="shared" si="29"/>
        <v>40913470588235.297</v>
      </c>
      <c r="P159" s="37">
        <v>5.85E-15</v>
      </c>
      <c r="Q159" s="5">
        <f t="shared" si="30"/>
        <v>9178650000</v>
      </c>
      <c r="R159" s="5">
        <f t="shared" si="31"/>
        <v>5399205882352.9414</v>
      </c>
      <c r="U159" s="5"/>
      <c r="V159" s="6"/>
      <c r="W159" s="5"/>
      <c r="AM159" s="5"/>
      <c r="AN159" s="6"/>
      <c r="AO159" s="5"/>
      <c r="AW159" s="5"/>
      <c r="AX159" s="6"/>
      <c r="AY159" s="5"/>
    </row>
    <row r="160" spans="1:51" x14ac:dyDescent="0.35">
      <c r="A160">
        <v>47250</v>
      </c>
      <c r="B160" s="2">
        <f t="shared" si="32"/>
        <v>1193.5999999999985</v>
      </c>
      <c r="C160">
        <v>201.64</v>
      </c>
      <c r="D160" s="37">
        <v>2.5200000000000002E-12</v>
      </c>
      <c r="E160" s="5">
        <f t="shared" si="24"/>
        <v>695520000000</v>
      </c>
      <c r="F160" s="5">
        <f t="shared" si="25"/>
        <v>409129411764705.88</v>
      </c>
      <c r="G160" s="37">
        <v>1.13E-13</v>
      </c>
      <c r="H160" s="5">
        <f t="shared" si="26"/>
        <v>129159000000</v>
      </c>
      <c r="I160" s="5">
        <f t="shared" si="27"/>
        <v>75975882352941.188</v>
      </c>
      <c r="J160" s="37">
        <v>2.8000000000000001E-14</v>
      </c>
      <c r="K160" s="5">
        <f t="shared" si="22"/>
        <v>55832000000.000008</v>
      </c>
      <c r="L160" s="5">
        <f t="shared" si="23"/>
        <v>32842352941176.477</v>
      </c>
      <c r="M160" s="37">
        <v>7.9900000000000005E-14</v>
      </c>
      <c r="N160" s="5">
        <f t="shared" si="28"/>
        <v>56649100000</v>
      </c>
      <c r="O160" s="5">
        <f t="shared" si="29"/>
        <v>33323000000000</v>
      </c>
      <c r="P160" s="37">
        <v>-7.8700000000000005E-15</v>
      </c>
      <c r="Q160" s="5">
        <f t="shared" si="30"/>
        <v>-12348030000</v>
      </c>
      <c r="R160" s="5">
        <f t="shared" si="31"/>
        <v>-7263547058823.5303</v>
      </c>
      <c r="U160" s="5"/>
      <c r="V160" s="6"/>
      <c r="W160" s="5"/>
      <c r="AM160" s="5"/>
      <c r="AN160" s="6"/>
      <c r="AO160" s="5"/>
      <c r="AW160" s="5"/>
      <c r="AX160" s="6"/>
      <c r="AY160" s="5"/>
    </row>
    <row r="161" spans="1:51" x14ac:dyDescent="0.35">
      <c r="A161">
        <v>47257.5</v>
      </c>
      <c r="B161" s="2">
        <f t="shared" si="32"/>
        <v>1201.0999999999985</v>
      </c>
      <c r="C161">
        <v>202.36</v>
      </c>
      <c r="D161" s="37">
        <v>2.5700000000000002E-12</v>
      </c>
      <c r="E161" s="5">
        <f t="shared" si="24"/>
        <v>709320000000</v>
      </c>
      <c r="F161" s="5">
        <f t="shared" si="25"/>
        <v>417247058823529.44</v>
      </c>
      <c r="G161" s="37">
        <v>1.2599999999999999E-13</v>
      </c>
      <c r="H161" s="5">
        <f t="shared" si="26"/>
        <v>144018000000</v>
      </c>
      <c r="I161" s="5">
        <f t="shared" si="27"/>
        <v>84716470588235.297</v>
      </c>
      <c r="J161" s="37">
        <v>1.7E-14</v>
      </c>
      <c r="K161" s="5">
        <f t="shared" si="22"/>
        <v>33898000000.000004</v>
      </c>
      <c r="L161" s="5">
        <f t="shared" si="23"/>
        <v>19940000000000.004</v>
      </c>
      <c r="M161" s="37">
        <v>6.4599999999999997E-14</v>
      </c>
      <c r="N161" s="5">
        <f t="shared" si="28"/>
        <v>45801400000</v>
      </c>
      <c r="O161" s="5">
        <f t="shared" si="29"/>
        <v>26942000000000</v>
      </c>
      <c r="P161" s="37">
        <v>-1.8699999999999999E-14</v>
      </c>
      <c r="Q161" s="5">
        <f t="shared" si="30"/>
        <v>-29340299999.999996</v>
      </c>
      <c r="R161" s="5">
        <f t="shared" si="31"/>
        <v>-17258999999999.998</v>
      </c>
      <c r="U161" s="5"/>
      <c r="V161" s="6"/>
      <c r="W161" s="5"/>
      <c r="AM161" s="5"/>
      <c r="AN161" s="6"/>
      <c r="AO161" s="5"/>
      <c r="AW161" s="5"/>
      <c r="AX161" s="6"/>
      <c r="AY161" s="5"/>
    </row>
    <row r="162" spans="1:51" x14ac:dyDescent="0.35">
      <c r="A162">
        <v>47265</v>
      </c>
      <c r="B162" s="2">
        <f t="shared" si="32"/>
        <v>1208.5999999999985</v>
      </c>
      <c r="C162">
        <v>203.09</v>
      </c>
      <c r="D162" s="37">
        <v>2.56E-12</v>
      </c>
      <c r="E162" s="5">
        <f t="shared" si="24"/>
        <v>706560000000</v>
      </c>
      <c r="F162" s="5">
        <f t="shared" si="25"/>
        <v>415623529411764.75</v>
      </c>
      <c r="G162" s="37">
        <v>1.3E-13</v>
      </c>
      <c r="H162" s="5">
        <f t="shared" si="26"/>
        <v>148590000000</v>
      </c>
      <c r="I162" s="5">
        <f t="shared" si="27"/>
        <v>87405882352941.188</v>
      </c>
      <c r="J162" s="37">
        <v>2.1300000000000001E-14</v>
      </c>
      <c r="K162" s="5">
        <f t="shared" si="22"/>
        <v>42472200000.000008</v>
      </c>
      <c r="L162" s="5">
        <f t="shared" si="23"/>
        <v>24983647058823.535</v>
      </c>
      <c r="M162" s="37">
        <v>3.24E-14</v>
      </c>
      <c r="N162" s="5">
        <f t="shared" si="28"/>
        <v>22971600000</v>
      </c>
      <c r="O162" s="5">
        <f t="shared" si="29"/>
        <v>13512705882352.941</v>
      </c>
      <c r="P162" s="37">
        <v>7.7300000000000006E-15</v>
      </c>
      <c r="Q162" s="5">
        <f t="shared" si="30"/>
        <v>12128370000</v>
      </c>
      <c r="R162" s="5">
        <f t="shared" si="31"/>
        <v>7134335294117.6475</v>
      </c>
      <c r="U162" s="5"/>
      <c r="V162" s="6"/>
      <c r="W162" s="5"/>
      <c r="AM162" s="5"/>
      <c r="AN162" s="6"/>
      <c r="AO162" s="5"/>
      <c r="AW162" s="5"/>
      <c r="AX162" s="6"/>
      <c r="AY162" s="5"/>
    </row>
    <row r="163" spans="1:51" x14ac:dyDescent="0.35">
      <c r="A163">
        <v>47272.6</v>
      </c>
      <c r="B163" s="2">
        <f t="shared" si="32"/>
        <v>1216.1999999999971</v>
      </c>
      <c r="C163">
        <v>203.81</v>
      </c>
      <c r="D163" s="37">
        <v>2.5700000000000002E-12</v>
      </c>
      <c r="E163" s="5">
        <f t="shared" si="24"/>
        <v>709320000000</v>
      </c>
      <c r="F163" s="5">
        <f t="shared" si="25"/>
        <v>417247058823529.44</v>
      </c>
      <c r="G163" s="37">
        <v>1.1499999999999999E-13</v>
      </c>
      <c r="H163" s="5">
        <f t="shared" si="26"/>
        <v>131445000000</v>
      </c>
      <c r="I163" s="5">
        <f t="shared" si="27"/>
        <v>77320588235294.125</v>
      </c>
      <c r="J163" s="37">
        <v>8.0999999999999999E-15</v>
      </c>
      <c r="K163" s="5">
        <f t="shared" si="22"/>
        <v>16151400000</v>
      </c>
      <c r="L163" s="5">
        <f t="shared" si="23"/>
        <v>9500823529411.7656</v>
      </c>
      <c r="M163" s="37">
        <v>6.1199999999999994E-14</v>
      </c>
      <c r="N163" s="5">
        <f t="shared" si="28"/>
        <v>43390799999.999992</v>
      </c>
      <c r="O163" s="5">
        <f t="shared" si="29"/>
        <v>25523999999999.996</v>
      </c>
      <c r="P163" s="37">
        <v>-3.1499999999999999E-15</v>
      </c>
      <c r="Q163" s="5">
        <f t="shared" si="30"/>
        <v>-4942350000</v>
      </c>
      <c r="R163" s="5">
        <f t="shared" si="31"/>
        <v>-2907264705882.353</v>
      </c>
      <c r="U163" s="5"/>
      <c r="V163" s="6"/>
      <c r="W163" s="5"/>
      <c r="AM163" s="5"/>
      <c r="AN163" s="6"/>
      <c r="AO163" s="5"/>
      <c r="AW163" s="5"/>
      <c r="AX163" s="6"/>
      <c r="AY163" s="5"/>
    </row>
    <row r="164" spans="1:51" x14ac:dyDescent="0.35">
      <c r="A164">
        <v>47280.1</v>
      </c>
      <c r="B164" s="2">
        <f t="shared" si="32"/>
        <v>1223.6999999999971</v>
      </c>
      <c r="C164">
        <v>204.57</v>
      </c>
      <c r="D164" s="37">
        <v>2.5400000000000001E-12</v>
      </c>
      <c r="E164" s="5">
        <f t="shared" si="24"/>
        <v>701040000000</v>
      </c>
      <c r="F164" s="5">
        <f t="shared" si="25"/>
        <v>412376470588235.31</v>
      </c>
      <c r="G164" s="37">
        <v>1.1099999999999999E-13</v>
      </c>
      <c r="H164" s="5">
        <f t="shared" si="26"/>
        <v>126873000000</v>
      </c>
      <c r="I164" s="5">
        <f t="shared" si="27"/>
        <v>74631176470588.234</v>
      </c>
      <c r="J164" s="37">
        <v>9.3000000000000004E-15</v>
      </c>
      <c r="K164" s="5">
        <f t="shared" si="22"/>
        <v>18544200000</v>
      </c>
      <c r="L164" s="5">
        <f t="shared" si="23"/>
        <v>10908352941176.471</v>
      </c>
      <c r="M164" s="37">
        <v>9.5499999999999997E-14</v>
      </c>
      <c r="N164" s="5">
        <f t="shared" si="28"/>
        <v>67709499999.999992</v>
      </c>
      <c r="O164" s="5">
        <f t="shared" si="29"/>
        <v>39829117647058.82</v>
      </c>
      <c r="P164" s="37">
        <v>1.62E-14</v>
      </c>
      <c r="Q164" s="5">
        <f t="shared" si="30"/>
        <v>25417800000</v>
      </c>
      <c r="R164" s="5">
        <f t="shared" si="31"/>
        <v>14951647058823.529</v>
      </c>
      <c r="U164" s="5"/>
      <c r="V164" s="6"/>
      <c r="W164" s="5"/>
      <c r="AM164" s="5"/>
      <c r="AN164" s="6"/>
      <c r="AO164" s="5"/>
      <c r="AW164" s="5"/>
      <c r="AX164" s="6"/>
      <c r="AY164" s="5"/>
    </row>
    <row r="165" spans="1:51" x14ac:dyDescent="0.35">
      <c r="A165">
        <v>47287.6</v>
      </c>
      <c r="B165" s="2">
        <f t="shared" si="32"/>
        <v>1231.1999999999971</v>
      </c>
      <c r="C165">
        <v>205.29</v>
      </c>
      <c r="D165" s="37">
        <v>2.5200000000000002E-12</v>
      </c>
      <c r="E165" s="5">
        <f t="shared" si="24"/>
        <v>695520000000</v>
      </c>
      <c r="F165" s="5">
        <f t="shared" si="25"/>
        <v>409129411764705.88</v>
      </c>
      <c r="G165" s="37">
        <v>1.07E-13</v>
      </c>
      <c r="H165" s="5">
        <f t="shared" si="26"/>
        <v>122301000000</v>
      </c>
      <c r="I165" s="5">
        <f t="shared" si="27"/>
        <v>71941764705882.359</v>
      </c>
      <c r="J165" s="37">
        <v>3.3699999999999998E-14</v>
      </c>
      <c r="K165" s="5">
        <f t="shared" si="22"/>
        <v>67197800000</v>
      </c>
      <c r="L165" s="5">
        <f t="shared" si="23"/>
        <v>39528117647058.828</v>
      </c>
      <c r="M165" s="37">
        <v>9.5100000000000006E-14</v>
      </c>
      <c r="N165" s="5">
        <f t="shared" si="28"/>
        <v>67425900000</v>
      </c>
      <c r="O165" s="5">
        <f t="shared" si="29"/>
        <v>39662294117647.063</v>
      </c>
      <c r="P165" s="37">
        <v>-2.4399999999999998E-15</v>
      </c>
      <c r="Q165" s="5">
        <f t="shared" si="30"/>
        <v>-3828359999.9999995</v>
      </c>
      <c r="R165" s="5">
        <f t="shared" si="31"/>
        <v>-2251976470588.2354</v>
      </c>
      <c r="U165" s="5"/>
      <c r="V165" s="6"/>
      <c r="W165" s="5"/>
      <c r="AM165" s="5"/>
      <c r="AN165" s="6"/>
      <c r="AO165" s="5"/>
      <c r="AW165" s="5"/>
      <c r="AX165" s="6"/>
      <c r="AY165" s="5"/>
    </row>
    <row r="166" spans="1:51" x14ac:dyDescent="0.35">
      <c r="A166">
        <v>47295.1</v>
      </c>
      <c r="B166" s="2">
        <f t="shared" si="32"/>
        <v>1238.6999999999971</v>
      </c>
      <c r="C166">
        <v>206.04</v>
      </c>
      <c r="D166" s="37">
        <v>2.56E-12</v>
      </c>
      <c r="E166" s="5">
        <f t="shared" si="24"/>
        <v>706560000000</v>
      </c>
      <c r="F166" s="5">
        <f t="shared" si="25"/>
        <v>415623529411764.75</v>
      </c>
      <c r="G166" s="37">
        <v>1.3199999999999999E-13</v>
      </c>
      <c r="H166" s="5">
        <f t="shared" si="26"/>
        <v>150876000000</v>
      </c>
      <c r="I166" s="5">
        <f t="shared" si="27"/>
        <v>88750588235294.125</v>
      </c>
      <c r="J166" s="37">
        <v>2.42E-14</v>
      </c>
      <c r="K166" s="5">
        <f t="shared" si="22"/>
        <v>48254800000</v>
      </c>
      <c r="L166" s="5">
        <f t="shared" si="23"/>
        <v>28385176470588.238</v>
      </c>
      <c r="M166" s="37">
        <v>8.4300000000000004E-14</v>
      </c>
      <c r="N166" s="5">
        <f t="shared" si="28"/>
        <v>59768700000</v>
      </c>
      <c r="O166" s="5">
        <f t="shared" si="29"/>
        <v>35158058823529.414</v>
      </c>
      <c r="P166" s="37">
        <v>8.3099999999999997E-15</v>
      </c>
      <c r="Q166" s="5">
        <f t="shared" si="30"/>
        <v>13038390000</v>
      </c>
      <c r="R166" s="5">
        <f t="shared" si="31"/>
        <v>7669641176470.5889</v>
      </c>
      <c r="U166" s="5"/>
      <c r="V166" s="6"/>
      <c r="W166" s="5"/>
      <c r="AM166" s="5"/>
      <c r="AN166" s="6"/>
      <c r="AO166" s="5"/>
      <c r="AW166" s="5"/>
      <c r="AX166" s="6"/>
      <c r="AY166" s="5"/>
    </row>
    <row r="167" spans="1:51" x14ac:dyDescent="0.35">
      <c r="A167">
        <v>47302.6</v>
      </c>
      <c r="B167" s="2">
        <f t="shared" si="32"/>
        <v>1246.1999999999971</v>
      </c>
      <c r="C167">
        <v>206.82</v>
      </c>
      <c r="D167" s="37">
        <v>2.5400000000000001E-12</v>
      </c>
      <c r="E167" s="5">
        <f t="shared" si="24"/>
        <v>701040000000</v>
      </c>
      <c r="F167" s="5">
        <f t="shared" si="25"/>
        <v>412376470588235.31</v>
      </c>
      <c r="G167" s="37">
        <v>1.5800000000000001E-13</v>
      </c>
      <c r="H167" s="5">
        <f t="shared" si="26"/>
        <v>180594000000.00003</v>
      </c>
      <c r="I167" s="5">
        <f t="shared" si="27"/>
        <v>106231764705882.38</v>
      </c>
      <c r="J167" s="37">
        <v>-4.0299999999999996E-15</v>
      </c>
      <c r="K167" s="5">
        <f t="shared" si="22"/>
        <v>-8035820000</v>
      </c>
      <c r="L167" s="5">
        <f t="shared" si="23"/>
        <v>-4726952941176.4707</v>
      </c>
      <c r="M167" s="37">
        <v>8.3099999999999994E-14</v>
      </c>
      <c r="N167" s="5">
        <f t="shared" si="28"/>
        <v>58917899999.999992</v>
      </c>
      <c r="O167" s="5">
        <f t="shared" si="29"/>
        <v>34657588235294.113</v>
      </c>
      <c r="P167" s="37">
        <v>-3.3800000000000001E-15</v>
      </c>
      <c r="Q167" s="5">
        <f t="shared" si="30"/>
        <v>-5303220000</v>
      </c>
      <c r="R167" s="5">
        <f t="shared" si="31"/>
        <v>-3119541176470.5884</v>
      </c>
      <c r="U167" s="5"/>
      <c r="V167" s="6"/>
      <c r="W167" s="5"/>
      <c r="AM167" s="5"/>
      <c r="AN167" s="6"/>
      <c r="AO167" s="5"/>
      <c r="AW167" s="5"/>
      <c r="AX167" s="6"/>
      <c r="AY167" s="5"/>
    </row>
    <row r="168" spans="1:51" x14ac:dyDescent="0.35">
      <c r="A168">
        <v>47310.1</v>
      </c>
      <c r="B168" s="2">
        <f t="shared" si="32"/>
        <v>1253.6999999999971</v>
      </c>
      <c r="C168">
        <v>207.57</v>
      </c>
      <c r="D168" s="37">
        <v>2.5200000000000002E-12</v>
      </c>
      <c r="E168" s="5">
        <f t="shared" si="24"/>
        <v>695520000000</v>
      </c>
      <c r="F168" s="5">
        <f t="shared" si="25"/>
        <v>409129411764705.88</v>
      </c>
      <c r="G168" s="37">
        <v>1.31E-13</v>
      </c>
      <c r="H168" s="5">
        <f t="shared" si="26"/>
        <v>149733000000</v>
      </c>
      <c r="I168" s="5">
        <f t="shared" si="27"/>
        <v>88078235294117.656</v>
      </c>
      <c r="J168" s="37">
        <v>2.38E-14</v>
      </c>
      <c r="K168" s="5">
        <f t="shared" si="22"/>
        <v>47457200000</v>
      </c>
      <c r="L168" s="5">
        <f t="shared" si="23"/>
        <v>27916000000000</v>
      </c>
      <c r="M168" s="37">
        <v>7.7299999999999996E-14</v>
      </c>
      <c r="N168" s="5">
        <f t="shared" si="28"/>
        <v>54805699999.999992</v>
      </c>
      <c r="O168" s="5">
        <f t="shared" si="29"/>
        <v>32238647058823.527</v>
      </c>
      <c r="P168" s="37">
        <v>-1.3499999999999999E-14</v>
      </c>
      <c r="Q168" s="5">
        <f t="shared" si="30"/>
        <v>-21181500000</v>
      </c>
      <c r="R168" s="5">
        <f t="shared" si="31"/>
        <v>-12459705882352.941</v>
      </c>
      <c r="U168" s="5"/>
      <c r="V168" s="6"/>
      <c r="W168" s="5"/>
      <c r="AM168" s="5"/>
      <c r="AN168" s="6"/>
      <c r="AO168" s="5"/>
      <c r="AW168" s="5"/>
      <c r="AX168" s="6"/>
      <c r="AY168" s="5"/>
    </row>
    <row r="169" spans="1:51" x14ac:dyDescent="0.35">
      <c r="A169">
        <v>47317.599999999999</v>
      </c>
      <c r="B169" s="2">
        <f t="shared" si="32"/>
        <v>1261.1999999999971</v>
      </c>
      <c r="C169">
        <v>208.34</v>
      </c>
      <c r="D169" s="37">
        <v>2.5799999999999999E-12</v>
      </c>
      <c r="E169" s="5">
        <f t="shared" si="24"/>
        <v>712080000000</v>
      </c>
      <c r="F169" s="5">
        <f t="shared" si="25"/>
        <v>418870588235294.13</v>
      </c>
      <c r="G169" s="37">
        <v>1.0799999999999999E-13</v>
      </c>
      <c r="H169" s="5">
        <f t="shared" si="26"/>
        <v>123444000000</v>
      </c>
      <c r="I169" s="5">
        <f t="shared" si="27"/>
        <v>72614117647058.828</v>
      </c>
      <c r="J169" s="37">
        <v>-1.6300000000000001E-14</v>
      </c>
      <c r="K169" s="5">
        <f t="shared" si="22"/>
        <v>-32502200000.000004</v>
      </c>
      <c r="L169" s="5">
        <f t="shared" si="23"/>
        <v>-19118941176470.59</v>
      </c>
      <c r="M169" s="37">
        <v>7.5800000000000003E-14</v>
      </c>
      <c r="N169" s="5">
        <f t="shared" si="28"/>
        <v>53742200000</v>
      </c>
      <c r="O169" s="5">
        <f t="shared" si="29"/>
        <v>31613058823529.414</v>
      </c>
      <c r="P169" s="37">
        <v>8.0200000000000002E-15</v>
      </c>
      <c r="Q169" s="5">
        <f t="shared" si="30"/>
        <v>12583380000</v>
      </c>
      <c r="R169" s="5">
        <f t="shared" si="31"/>
        <v>7401988235294.1182</v>
      </c>
      <c r="U169" s="5"/>
      <c r="V169" s="6"/>
      <c r="W169" s="5"/>
      <c r="AM169" s="5"/>
      <c r="AN169" s="6"/>
      <c r="AO169" s="5"/>
      <c r="AW169" s="5"/>
      <c r="AX169" s="6"/>
      <c r="AY169" s="5"/>
    </row>
    <row r="170" spans="1:51" x14ac:dyDescent="0.35">
      <c r="A170">
        <v>47325.2</v>
      </c>
      <c r="B170" s="2">
        <f t="shared" si="32"/>
        <v>1268.7999999999956</v>
      </c>
      <c r="C170">
        <v>209.11</v>
      </c>
      <c r="D170" s="37">
        <v>2.56E-12</v>
      </c>
      <c r="E170" s="5">
        <f t="shared" si="24"/>
        <v>706560000000</v>
      </c>
      <c r="F170" s="5">
        <f t="shared" si="25"/>
        <v>415623529411764.75</v>
      </c>
      <c r="G170" s="37">
        <v>1.1E-13</v>
      </c>
      <c r="H170" s="5">
        <f t="shared" si="26"/>
        <v>125730000000</v>
      </c>
      <c r="I170" s="5">
        <f t="shared" si="27"/>
        <v>73958823529411.766</v>
      </c>
      <c r="J170" s="37">
        <v>2.4799999999999999E-16</v>
      </c>
      <c r="K170" s="5">
        <f t="shared" si="22"/>
        <v>494512000</v>
      </c>
      <c r="L170" s="5">
        <f t="shared" si="23"/>
        <v>290889411764.70587</v>
      </c>
      <c r="M170" s="37">
        <v>3.5000000000000002E-14</v>
      </c>
      <c r="N170" s="5">
        <f t="shared" si="28"/>
        <v>24815000000</v>
      </c>
      <c r="O170" s="5">
        <f t="shared" si="29"/>
        <v>14597058823529.412</v>
      </c>
      <c r="P170" s="37">
        <v>1.9000000000000001E-14</v>
      </c>
      <c r="Q170" s="5">
        <f t="shared" si="30"/>
        <v>29811000000</v>
      </c>
      <c r="R170" s="5">
        <f t="shared" si="31"/>
        <v>17535882352941.178</v>
      </c>
      <c r="U170" s="5"/>
      <c r="V170" s="6"/>
      <c r="W170" s="5"/>
      <c r="AM170" s="5"/>
      <c r="AN170" s="6"/>
      <c r="AO170" s="5"/>
      <c r="AW170" s="5"/>
      <c r="AX170" s="6"/>
      <c r="AY170" s="5"/>
    </row>
    <row r="171" spans="1:51" x14ac:dyDescent="0.35">
      <c r="A171">
        <v>47332.7</v>
      </c>
      <c r="B171" s="2">
        <f t="shared" si="32"/>
        <v>1276.2999999999956</v>
      </c>
      <c r="C171">
        <v>209.9</v>
      </c>
      <c r="D171" s="37">
        <v>2.5799999999999999E-12</v>
      </c>
      <c r="E171" s="5">
        <f t="shared" si="24"/>
        <v>712080000000</v>
      </c>
      <c r="F171" s="5">
        <f t="shared" si="25"/>
        <v>418870588235294.13</v>
      </c>
      <c r="G171" s="37">
        <v>1.09E-13</v>
      </c>
      <c r="H171" s="5">
        <f t="shared" si="26"/>
        <v>124587000000.00002</v>
      </c>
      <c r="I171" s="5">
        <f t="shared" si="27"/>
        <v>73286470588235.313</v>
      </c>
      <c r="J171" s="37">
        <v>1.93E-14</v>
      </c>
      <c r="K171" s="5">
        <f t="shared" si="22"/>
        <v>38484200000</v>
      </c>
      <c r="L171" s="5">
        <f t="shared" si="23"/>
        <v>22637764705882.355</v>
      </c>
      <c r="M171" s="37">
        <v>4.2099999999999999E-14</v>
      </c>
      <c r="N171" s="5">
        <f t="shared" si="28"/>
        <v>29848900000</v>
      </c>
      <c r="O171" s="5">
        <f t="shared" si="29"/>
        <v>17558176470588.236</v>
      </c>
      <c r="P171" s="37">
        <v>-9.7999999999999999E-15</v>
      </c>
      <c r="Q171" s="5">
        <f t="shared" si="30"/>
        <v>-15376200000</v>
      </c>
      <c r="R171" s="5">
        <f t="shared" si="31"/>
        <v>-9044823529411.7656</v>
      </c>
      <c r="U171" s="5"/>
      <c r="V171" s="6"/>
      <c r="W171" s="5"/>
      <c r="AM171" s="5"/>
      <c r="AN171" s="6"/>
      <c r="AO171" s="5"/>
      <c r="AW171" s="5"/>
      <c r="AX171" s="6"/>
      <c r="AY171" s="5"/>
    </row>
    <row r="172" spans="1:51" x14ac:dyDescent="0.35">
      <c r="A172">
        <v>47340.2</v>
      </c>
      <c r="B172" s="2">
        <f t="shared" si="32"/>
        <v>1283.7999999999956</v>
      </c>
      <c r="C172">
        <v>210.67</v>
      </c>
      <c r="D172" s="37">
        <v>2.5700000000000002E-12</v>
      </c>
      <c r="E172" s="5">
        <f t="shared" si="24"/>
        <v>709320000000</v>
      </c>
      <c r="F172" s="5">
        <f t="shared" si="25"/>
        <v>417247058823529.44</v>
      </c>
      <c r="G172" s="37">
        <v>1.2900000000000001E-13</v>
      </c>
      <c r="H172" s="5">
        <f t="shared" si="26"/>
        <v>147447000000</v>
      </c>
      <c r="I172" s="5">
        <f t="shared" si="27"/>
        <v>86733529411764.703</v>
      </c>
      <c r="J172" s="37">
        <v>-1.4000000000000001E-15</v>
      </c>
      <c r="K172" s="5">
        <f t="shared" si="22"/>
        <v>-2791600000.0000005</v>
      </c>
      <c r="L172" s="5">
        <f t="shared" si="23"/>
        <v>-1642117647058.824</v>
      </c>
      <c r="M172" s="37">
        <v>3.7300000000000003E-14</v>
      </c>
      <c r="N172" s="5">
        <f t="shared" si="28"/>
        <v>26445700000</v>
      </c>
      <c r="O172" s="5">
        <f t="shared" si="29"/>
        <v>15556294117647.061</v>
      </c>
      <c r="P172" s="37">
        <v>2.6600000000000002E-14</v>
      </c>
      <c r="Q172" s="5">
        <f t="shared" si="30"/>
        <v>41735400000</v>
      </c>
      <c r="R172" s="5">
        <f t="shared" si="31"/>
        <v>24550235294117.648</v>
      </c>
      <c r="U172" s="5"/>
      <c r="V172" s="6"/>
      <c r="W172" s="5"/>
      <c r="AM172" s="5"/>
      <c r="AN172" s="6"/>
      <c r="AO172" s="5"/>
      <c r="AW172" s="5"/>
      <c r="AX172" s="6"/>
      <c r="AY172" s="5"/>
    </row>
    <row r="173" spans="1:51" x14ac:dyDescent="0.35">
      <c r="A173">
        <v>47347.8</v>
      </c>
      <c r="B173" s="2">
        <f t="shared" si="32"/>
        <v>1291.4000000000015</v>
      </c>
      <c r="C173">
        <v>211.45</v>
      </c>
      <c r="D173" s="37">
        <v>2.5999999999999998E-12</v>
      </c>
      <c r="E173" s="5">
        <f t="shared" si="24"/>
        <v>717599999999.99988</v>
      </c>
      <c r="F173" s="5">
        <f t="shared" si="25"/>
        <v>422117647058823.5</v>
      </c>
      <c r="G173" s="37">
        <v>1.0199999999999999E-13</v>
      </c>
      <c r="H173" s="5">
        <f t="shared" si="26"/>
        <v>116586000000</v>
      </c>
      <c r="I173" s="5">
        <f t="shared" si="27"/>
        <v>68580000000000</v>
      </c>
      <c r="J173" s="37">
        <v>2.0900000000000001E-14</v>
      </c>
      <c r="K173" s="5">
        <f t="shared" si="22"/>
        <v>41674600000.000008</v>
      </c>
      <c r="L173" s="5">
        <f t="shared" si="23"/>
        <v>24514470588235.301</v>
      </c>
      <c r="M173" s="37">
        <v>9.4999999999999999E-14</v>
      </c>
      <c r="N173" s="5">
        <f t="shared" si="28"/>
        <v>67355000000</v>
      </c>
      <c r="O173" s="5">
        <f t="shared" si="29"/>
        <v>39620588235294.117</v>
      </c>
      <c r="P173" s="37">
        <v>4.8799999999999999E-17</v>
      </c>
      <c r="Q173" s="5">
        <f t="shared" si="30"/>
        <v>76567200</v>
      </c>
      <c r="R173" s="5">
        <f t="shared" si="31"/>
        <v>45039529411.764709</v>
      </c>
      <c r="U173" s="5"/>
      <c r="V173" s="6"/>
      <c r="W173" s="5"/>
      <c r="AM173" s="5"/>
      <c r="AN173" s="6"/>
      <c r="AO173" s="5"/>
      <c r="AW173" s="5"/>
      <c r="AX173" s="6"/>
      <c r="AY173" s="5"/>
    </row>
    <row r="174" spans="1:51" x14ac:dyDescent="0.35">
      <c r="A174">
        <v>47355.3</v>
      </c>
      <c r="B174" s="2">
        <f t="shared" si="32"/>
        <v>1298.9000000000015</v>
      </c>
      <c r="C174">
        <v>212.2</v>
      </c>
      <c r="D174" s="37">
        <v>2.5499999999999998E-12</v>
      </c>
      <c r="E174" s="5">
        <f t="shared" si="24"/>
        <v>703799999999.99988</v>
      </c>
      <c r="F174" s="5">
        <f t="shared" si="25"/>
        <v>413999999999999.94</v>
      </c>
      <c r="G174" s="37">
        <v>1.0799999999999999E-13</v>
      </c>
      <c r="H174" s="5">
        <f t="shared" si="26"/>
        <v>123444000000</v>
      </c>
      <c r="I174" s="5">
        <f t="shared" si="27"/>
        <v>72614117647058.828</v>
      </c>
      <c r="J174" s="37">
        <v>2.9799999999999999E-15</v>
      </c>
      <c r="K174" s="5">
        <f t="shared" si="22"/>
        <v>5942120000</v>
      </c>
      <c r="L174" s="5">
        <f t="shared" si="23"/>
        <v>3495364705882.353</v>
      </c>
      <c r="M174" s="37">
        <v>4.9900000000000001E-14</v>
      </c>
      <c r="N174" s="5">
        <f t="shared" si="28"/>
        <v>35379100000</v>
      </c>
      <c r="O174" s="5">
        <f t="shared" si="29"/>
        <v>20811235294117.648</v>
      </c>
      <c r="P174" s="37">
        <v>-1.3300000000000001E-14</v>
      </c>
      <c r="Q174" s="5">
        <f t="shared" si="30"/>
        <v>-20867700000</v>
      </c>
      <c r="R174" s="5">
        <f t="shared" si="31"/>
        <v>-12275117647058.824</v>
      </c>
      <c r="U174" s="5"/>
      <c r="V174" s="6"/>
      <c r="W174" s="5"/>
      <c r="AM174" s="5"/>
      <c r="AN174" s="6"/>
      <c r="AO174" s="5"/>
      <c r="AW174" s="5"/>
      <c r="AX174" s="6"/>
      <c r="AY174" s="5"/>
    </row>
    <row r="175" spans="1:51" x14ac:dyDescent="0.35">
      <c r="A175">
        <v>47362.8</v>
      </c>
      <c r="B175" s="2">
        <f t="shared" si="32"/>
        <v>1306.4000000000015</v>
      </c>
      <c r="C175">
        <v>212.93</v>
      </c>
      <c r="D175" s="37">
        <v>2.5700000000000002E-12</v>
      </c>
      <c r="E175" s="5">
        <f t="shared" si="24"/>
        <v>709320000000</v>
      </c>
      <c r="F175" s="5">
        <f t="shared" si="25"/>
        <v>417247058823529.44</v>
      </c>
      <c r="G175" s="37">
        <v>9.8400000000000002E-14</v>
      </c>
      <c r="H175" s="5">
        <f t="shared" si="26"/>
        <v>112471200000.00002</v>
      </c>
      <c r="I175" s="5">
        <f t="shared" si="27"/>
        <v>66159529411764.719</v>
      </c>
      <c r="J175" s="37">
        <v>3.62E-14</v>
      </c>
      <c r="K175" s="5">
        <f t="shared" si="22"/>
        <v>72182800000</v>
      </c>
      <c r="L175" s="5">
        <f t="shared" si="23"/>
        <v>42460470588235.297</v>
      </c>
      <c r="M175" s="37">
        <v>8.4899999999999997E-14</v>
      </c>
      <c r="N175" s="5">
        <f t="shared" si="28"/>
        <v>60194099999.999992</v>
      </c>
      <c r="O175" s="5">
        <f t="shared" si="29"/>
        <v>35408294117647.055</v>
      </c>
      <c r="P175" s="37">
        <v>-2.94E-15</v>
      </c>
      <c r="Q175" s="5">
        <f t="shared" si="30"/>
        <v>-4612860000</v>
      </c>
      <c r="R175" s="5">
        <f t="shared" si="31"/>
        <v>-2713447058823.5298</v>
      </c>
      <c r="U175" s="5"/>
      <c r="V175" s="6"/>
      <c r="W175" s="5"/>
      <c r="AM175" s="5"/>
      <c r="AN175" s="6"/>
      <c r="AO175" s="5"/>
      <c r="AW175" s="5"/>
      <c r="AX175" s="6"/>
      <c r="AY175" s="5"/>
    </row>
    <row r="176" spans="1:51" x14ac:dyDescent="0.35">
      <c r="A176">
        <v>47370.400000000001</v>
      </c>
      <c r="B176" s="2">
        <f t="shared" si="32"/>
        <v>1314</v>
      </c>
      <c r="C176">
        <v>213.66</v>
      </c>
      <c r="D176" s="37">
        <v>2.5999999999999998E-12</v>
      </c>
      <c r="E176" s="5">
        <f t="shared" si="24"/>
        <v>717599999999.99988</v>
      </c>
      <c r="F176" s="5">
        <f t="shared" si="25"/>
        <v>422117647058823.5</v>
      </c>
      <c r="G176" s="37">
        <v>1.24E-13</v>
      </c>
      <c r="H176" s="5">
        <f t="shared" si="26"/>
        <v>141732000000</v>
      </c>
      <c r="I176" s="5">
        <f t="shared" si="27"/>
        <v>83371764705882.359</v>
      </c>
      <c r="J176" s="37">
        <v>3.6099999999999999E-15</v>
      </c>
      <c r="K176" s="5">
        <f t="shared" si="22"/>
        <v>7198340000</v>
      </c>
      <c r="L176" s="5">
        <f t="shared" si="23"/>
        <v>4234317647058.8237</v>
      </c>
      <c r="M176" s="37">
        <v>5.0800000000000002E-14</v>
      </c>
      <c r="N176" s="5">
        <f t="shared" si="28"/>
        <v>36017200000</v>
      </c>
      <c r="O176" s="5">
        <f t="shared" si="29"/>
        <v>21186588235294.117</v>
      </c>
      <c r="P176" s="37">
        <v>-8.9399999999999993E-15</v>
      </c>
      <c r="Q176" s="5">
        <f t="shared" si="30"/>
        <v>-14026859999.999998</v>
      </c>
      <c r="R176" s="5">
        <f t="shared" si="31"/>
        <v>-8251094117647.0586</v>
      </c>
      <c r="U176" s="5"/>
      <c r="V176" s="6"/>
      <c r="W176" s="5"/>
      <c r="AM176" s="5"/>
      <c r="AN176" s="6"/>
      <c r="AO176" s="5"/>
      <c r="AW176" s="5"/>
      <c r="AX176" s="6"/>
      <c r="AY176" s="5"/>
    </row>
    <row r="177" spans="1:51" x14ac:dyDescent="0.35">
      <c r="A177">
        <v>47377.9</v>
      </c>
      <c r="B177" s="2">
        <f t="shared" si="32"/>
        <v>1321.5</v>
      </c>
      <c r="C177">
        <v>214.41</v>
      </c>
      <c r="D177" s="37">
        <v>2.5799999999999999E-12</v>
      </c>
      <c r="E177" s="5">
        <f t="shared" si="24"/>
        <v>712080000000</v>
      </c>
      <c r="F177" s="5">
        <f t="shared" si="25"/>
        <v>418870588235294.13</v>
      </c>
      <c r="G177" s="37">
        <v>9.8999999999999995E-14</v>
      </c>
      <c r="H177" s="5">
        <f t="shared" si="26"/>
        <v>113157000000</v>
      </c>
      <c r="I177" s="5">
        <f t="shared" si="27"/>
        <v>66562941176470.594</v>
      </c>
      <c r="J177" s="37">
        <v>3.55E-14</v>
      </c>
      <c r="K177" s="5">
        <f t="shared" si="22"/>
        <v>70787000000</v>
      </c>
      <c r="L177" s="5">
        <f t="shared" si="23"/>
        <v>41639411764705.883</v>
      </c>
      <c r="M177" s="37">
        <v>9.1700000000000003E-14</v>
      </c>
      <c r="N177" s="5">
        <f t="shared" si="28"/>
        <v>65015300000</v>
      </c>
      <c r="O177" s="5">
        <f t="shared" si="29"/>
        <v>38244294117647.063</v>
      </c>
      <c r="P177" s="37">
        <v>3.0299999999999999E-15</v>
      </c>
      <c r="Q177" s="5">
        <f t="shared" si="30"/>
        <v>4754070000</v>
      </c>
      <c r="R177" s="5">
        <f t="shared" si="31"/>
        <v>2796511764705.8823</v>
      </c>
      <c r="U177" s="5"/>
      <c r="V177" s="6"/>
      <c r="W177" s="5"/>
      <c r="AM177" s="5"/>
      <c r="AN177" s="6"/>
      <c r="AO177" s="5"/>
      <c r="AW177" s="5"/>
      <c r="AX177" s="6"/>
      <c r="AY177" s="5"/>
    </row>
    <row r="178" spans="1:51" x14ac:dyDescent="0.35">
      <c r="A178">
        <v>47385.4</v>
      </c>
      <c r="B178" s="2">
        <f t="shared" si="32"/>
        <v>1329</v>
      </c>
      <c r="C178">
        <v>215.13</v>
      </c>
      <c r="D178" s="37">
        <v>2.5700000000000002E-12</v>
      </c>
      <c r="E178" s="5">
        <f t="shared" si="24"/>
        <v>709320000000</v>
      </c>
      <c r="F178" s="5">
        <f t="shared" si="25"/>
        <v>417247058823529.44</v>
      </c>
      <c r="G178" s="37">
        <v>1.37E-13</v>
      </c>
      <c r="H178" s="5">
        <f t="shared" si="26"/>
        <v>156591000000</v>
      </c>
      <c r="I178" s="5">
        <f t="shared" si="27"/>
        <v>92112352941176.469</v>
      </c>
      <c r="J178" s="37">
        <v>1.8600000000000001E-14</v>
      </c>
      <c r="K178" s="5">
        <f t="shared" si="22"/>
        <v>37088400000</v>
      </c>
      <c r="L178" s="5">
        <f t="shared" si="23"/>
        <v>21816705882352.941</v>
      </c>
      <c r="M178" s="37">
        <v>5.1099999999999998E-14</v>
      </c>
      <c r="N178" s="5">
        <f t="shared" si="28"/>
        <v>36229900000</v>
      </c>
      <c r="O178" s="5">
        <f t="shared" si="29"/>
        <v>21311705882352.941</v>
      </c>
      <c r="P178" s="37">
        <v>-5.61E-15</v>
      </c>
      <c r="Q178" s="5">
        <f t="shared" si="30"/>
        <v>-8802090000</v>
      </c>
      <c r="R178" s="5">
        <f t="shared" si="31"/>
        <v>-5177700000000</v>
      </c>
      <c r="U178" s="5"/>
      <c r="V178" s="6"/>
      <c r="W178" s="5"/>
      <c r="AM178" s="5"/>
      <c r="AN178" s="6"/>
      <c r="AO178" s="5"/>
      <c r="AW178" s="5"/>
      <c r="AX178" s="6"/>
      <c r="AY178" s="5"/>
    </row>
    <row r="179" spans="1:51" x14ac:dyDescent="0.35">
      <c r="A179">
        <v>47393</v>
      </c>
      <c r="B179" s="2">
        <f t="shared" si="32"/>
        <v>1336.5999999999985</v>
      </c>
      <c r="C179">
        <v>215.88</v>
      </c>
      <c r="D179" s="37">
        <v>2.61E-12</v>
      </c>
      <c r="E179" s="5">
        <f t="shared" si="24"/>
        <v>720360000000</v>
      </c>
      <c r="F179" s="5">
        <f t="shared" si="25"/>
        <v>423741176470588.25</v>
      </c>
      <c r="G179" s="37">
        <v>8.7199999999999997E-14</v>
      </c>
      <c r="H179" s="5">
        <f t="shared" si="26"/>
        <v>99669600000</v>
      </c>
      <c r="I179" s="5">
        <f t="shared" si="27"/>
        <v>58629176470588.242</v>
      </c>
      <c r="J179" s="37">
        <v>-2.3900000000000002E-15</v>
      </c>
      <c r="K179" s="5">
        <f t="shared" si="22"/>
        <v>-4765660000.000001</v>
      </c>
      <c r="L179" s="5">
        <f t="shared" si="23"/>
        <v>-2803329411764.7065</v>
      </c>
      <c r="M179" s="37">
        <v>8.2399999999999995E-14</v>
      </c>
      <c r="N179" s="5">
        <f t="shared" si="28"/>
        <v>58421599999.999992</v>
      </c>
      <c r="O179" s="5">
        <f t="shared" si="29"/>
        <v>34365647058823.527</v>
      </c>
      <c r="P179" s="37">
        <v>2.8400000000000001E-14</v>
      </c>
      <c r="Q179" s="5">
        <f t="shared" si="30"/>
        <v>44559600000</v>
      </c>
      <c r="R179" s="5">
        <f t="shared" si="31"/>
        <v>26211529411764.707</v>
      </c>
      <c r="U179" s="5"/>
      <c r="V179" s="6"/>
      <c r="W179" s="5"/>
      <c r="AM179" s="5"/>
      <c r="AN179" s="6"/>
      <c r="AO179" s="5"/>
      <c r="AW179" s="5"/>
      <c r="AX179" s="6"/>
      <c r="AY179" s="5"/>
    </row>
    <row r="180" spans="1:51" x14ac:dyDescent="0.35">
      <c r="A180">
        <v>47400.5</v>
      </c>
      <c r="B180" s="2">
        <f t="shared" si="32"/>
        <v>1344.0999999999985</v>
      </c>
      <c r="C180">
        <v>216.63</v>
      </c>
      <c r="D180" s="37">
        <v>2.5700000000000002E-12</v>
      </c>
      <c r="E180" s="5">
        <f t="shared" si="24"/>
        <v>709320000000</v>
      </c>
      <c r="F180" s="5">
        <f t="shared" si="25"/>
        <v>417247058823529.44</v>
      </c>
      <c r="G180" s="37">
        <v>8.1500000000000006E-14</v>
      </c>
      <c r="H180" s="5">
        <f t="shared" si="26"/>
        <v>93154500000.000015</v>
      </c>
      <c r="I180" s="5">
        <f t="shared" si="27"/>
        <v>54796764705882.367</v>
      </c>
      <c r="J180" s="37">
        <v>2.8400000000000001E-14</v>
      </c>
      <c r="K180" s="5">
        <f t="shared" si="22"/>
        <v>56629600000.000008</v>
      </c>
      <c r="L180" s="5">
        <f t="shared" si="23"/>
        <v>33311529411764.711</v>
      </c>
      <c r="M180" s="37">
        <v>7.7499999999999998E-14</v>
      </c>
      <c r="N180" s="5">
        <f t="shared" si="28"/>
        <v>54947500000</v>
      </c>
      <c r="O180" s="5">
        <f t="shared" si="29"/>
        <v>32322058823529.414</v>
      </c>
      <c r="P180" s="37">
        <v>3.7200000000000002E-14</v>
      </c>
      <c r="Q180" s="5">
        <f t="shared" si="30"/>
        <v>58366800000</v>
      </c>
      <c r="R180" s="5">
        <f t="shared" si="31"/>
        <v>34333411764705.883</v>
      </c>
      <c r="U180" s="5"/>
      <c r="V180" s="6"/>
      <c r="W180" s="5"/>
      <c r="AM180" s="5"/>
      <c r="AN180" s="6"/>
      <c r="AO180" s="5"/>
      <c r="AW180" s="5"/>
      <c r="AX180" s="6"/>
      <c r="AY180" s="5"/>
    </row>
    <row r="181" spans="1:51" x14ac:dyDescent="0.35">
      <c r="A181">
        <v>47408.2</v>
      </c>
      <c r="B181" s="2">
        <f t="shared" si="32"/>
        <v>1351.7999999999956</v>
      </c>
      <c r="C181">
        <v>217.4</v>
      </c>
      <c r="D181" s="37">
        <v>2.61E-12</v>
      </c>
      <c r="E181" s="5">
        <f t="shared" si="24"/>
        <v>720360000000</v>
      </c>
      <c r="F181" s="5">
        <f t="shared" si="25"/>
        <v>423741176470588.25</v>
      </c>
      <c r="G181" s="37">
        <v>1.1600000000000001E-13</v>
      </c>
      <c r="H181" s="5">
        <f t="shared" si="26"/>
        <v>132588000000.00002</v>
      </c>
      <c r="I181" s="5">
        <f t="shared" si="27"/>
        <v>77992941176470.594</v>
      </c>
      <c r="J181" s="37">
        <v>6.1500000000000001E-15</v>
      </c>
      <c r="K181" s="5">
        <f t="shared" si="22"/>
        <v>12263100000</v>
      </c>
      <c r="L181" s="5">
        <f t="shared" si="23"/>
        <v>7213588235294.1182</v>
      </c>
      <c r="M181" s="37">
        <v>3.6400000000000001E-14</v>
      </c>
      <c r="N181" s="5">
        <f t="shared" si="28"/>
        <v>25807600000</v>
      </c>
      <c r="O181" s="5">
        <f t="shared" si="29"/>
        <v>15180941176470.59</v>
      </c>
      <c r="P181" s="37">
        <v>-7.1499999999999998E-15</v>
      </c>
      <c r="Q181" s="5">
        <f t="shared" si="30"/>
        <v>-11218350000</v>
      </c>
      <c r="R181" s="5">
        <f t="shared" si="31"/>
        <v>-6599029411764.7061</v>
      </c>
      <c r="U181" s="5"/>
      <c r="V181" s="6"/>
      <c r="W181" s="5"/>
      <c r="AM181" s="5"/>
      <c r="AN181" s="6"/>
      <c r="AO181" s="5"/>
      <c r="AW181" s="5"/>
      <c r="AX181" s="6"/>
      <c r="AY181" s="5"/>
    </row>
    <row r="182" spans="1:51" x14ac:dyDescent="0.35">
      <c r="A182">
        <v>47415.7</v>
      </c>
      <c r="B182" s="2">
        <f t="shared" si="32"/>
        <v>1359.2999999999956</v>
      </c>
      <c r="C182">
        <v>218.16</v>
      </c>
      <c r="D182" s="37">
        <v>2.6299999999999999E-12</v>
      </c>
      <c r="E182" s="5">
        <f t="shared" si="24"/>
        <v>725880000000</v>
      </c>
      <c r="F182" s="5">
        <f t="shared" si="25"/>
        <v>426988235294117.69</v>
      </c>
      <c r="G182" s="37">
        <v>8.4800000000000002E-14</v>
      </c>
      <c r="H182" s="5">
        <f t="shared" si="26"/>
        <v>96926400000.000015</v>
      </c>
      <c r="I182" s="5">
        <f t="shared" si="27"/>
        <v>57015529411764.719</v>
      </c>
      <c r="J182" s="37">
        <v>7.7099999999999995E-15</v>
      </c>
      <c r="K182" s="5">
        <f t="shared" si="22"/>
        <v>15373740000</v>
      </c>
      <c r="L182" s="5">
        <f t="shared" si="23"/>
        <v>9043376470588.2363</v>
      </c>
      <c r="M182" s="37">
        <v>4.3100000000000001E-14</v>
      </c>
      <c r="N182" s="5">
        <f t="shared" si="28"/>
        <v>30557900000</v>
      </c>
      <c r="O182" s="5">
        <f t="shared" si="29"/>
        <v>17975235294117.648</v>
      </c>
      <c r="P182" s="37">
        <v>2.6299999999999999E-14</v>
      </c>
      <c r="Q182" s="5">
        <f t="shared" si="30"/>
        <v>41264700000</v>
      </c>
      <c r="R182" s="5">
        <f t="shared" si="31"/>
        <v>24273352941176.473</v>
      </c>
      <c r="U182" s="5"/>
      <c r="V182" s="6"/>
      <c r="W182" s="5"/>
      <c r="AM182" s="5"/>
      <c r="AN182" s="6"/>
      <c r="AO182" s="5"/>
      <c r="AW182" s="5"/>
      <c r="AX182" s="6"/>
      <c r="AY182" s="5"/>
    </row>
    <row r="183" spans="1:51" x14ac:dyDescent="0.35">
      <c r="A183">
        <v>47423.199999999997</v>
      </c>
      <c r="B183" s="2">
        <f t="shared" si="32"/>
        <v>1366.7999999999956</v>
      </c>
      <c r="C183">
        <v>218.93</v>
      </c>
      <c r="D183" s="37">
        <v>2.61E-12</v>
      </c>
      <c r="E183" s="5">
        <f t="shared" si="24"/>
        <v>720360000000</v>
      </c>
      <c r="F183" s="5">
        <f t="shared" si="25"/>
        <v>423741176470588.25</v>
      </c>
      <c r="G183" s="37">
        <v>1.09E-13</v>
      </c>
      <c r="H183" s="5">
        <f t="shared" si="26"/>
        <v>124587000000.00002</v>
      </c>
      <c r="I183" s="5">
        <f t="shared" si="27"/>
        <v>73286470588235.313</v>
      </c>
      <c r="J183" s="37">
        <v>5.1900000000000003E-15</v>
      </c>
      <c r="K183" s="5">
        <f t="shared" si="22"/>
        <v>10348860000.000002</v>
      </c>
      <c r="L183" s="5">
        <f t="shared" si="23"/>
        <v>6087564705882.3545</v>
      </c>
      <c r="M183" s="37">
        <v>1.03E-13</v>
      </c>
      <c r="N183" s="5">
        <f t="shared" si="28"/>
        <v>73027000000</v>
      </c>
      <c r="O183" s="5">
        <f t="shared" si="29"/>
        <v>42957058823529.414</v>
      </c>
      <c r="P183" s="37">
        <v>1.62E-14</v>
      </c>
      <c r="Q183" s="5">
        <f t="shared" si="30"/>
        <v>25417800000</v>
      </c>
      <c r="R183" s="5">
        <f t="shared" si="31"/>
        <v>14951647058823.529</v>
      </c>
      <c r="U183" s="5"/>
      <c r="V183" s="6"/>
      <c r="W183" s="5"/>
      <c r="AM183" s="5"/>
      <c r="AN183" s="6"/>
      <c r="AO183" s="5"/>
      <c r="AW183" s="5"/>
      <c r="AX183" s="6"/>
      <c r="AY183" s="5"/>
    </row>
    <row r="184" spans="1:51" x14ac:dyDescent="0.35">
      <c r="A184">
        <v>47430.7</v>
      </c>
      <c r="B184" s="2">
        <f t="shared" si="32"/>
        <v>1374.2999999999956</v>
      </c>
      <c r="C184">
        <v>219.69</v>
      </c>
      <c r="D184" s="37">
        <v>2.5999999999999998E-12</v>
      </c>
      <c r="E184" s="5">
        <f t="shared" si="24"/>
        <v>717599999999.99988</v>
      </c>
      <c r="F184" s="5">
        <f t="shared" si="25"/>
        <v>422117647058823.5</v>
      </c>
      <c r="G184" s="37">
        <v>9.7900000000000004E-14</v>
      </c>
      <c r="H184" s="5">
        <f t="shared" si="26"/>
        <v>111899700000.00002</v>
      </c>
      <c r="I184" s="5">
        <f t="shared" si="27"/>
        <v>65823352941176.484</v>
      </c>
      <c r="J184" s="37">
        <v>-3.57E-15</v>
      </c>
      <c r="K184" s="5">
        <f t="shared" si="22"/>
        <v>-7118580000</v>
      </c>
      <c r="L184" s="5">
        <f t="shared" si="23"/>
        <v>-4187400000000</v>
      </c>
      <c r="M184" s="37">
        <v>7.7600000000000005E-14</v>
      </c>
      <c r="N184" s="5">
        <f t="shared" si="28"/>
        <v>55018400000</v>
      </c>
      <c r="O184" s="5">
        <f t="shared" si="29"/>
        <v>32363764705882.355</v>
      </c>
      <c r="P184" s="37">
        <v>3.1200000000000002E-14</v>
      </c>
      <c r="Q184" s="5">
        <f t="shared" si="30"/>
        <v>48952800000</v>
      </c>
      <c r="R184" s="5">
        <f t="shared" si="31"/>
        <v>28795764705882.355</v>
      </c>
      <c r="U184" s="5"/>
      <c r="V184" s="6"/>
      <c r="W184" s="5"/>
      <c r="AM184" s="5"/>
      <c r="AN184" s="6"/>
      <c r="AO184" s="5"/>
      <c r="AW184" s="5"/>
      <c r="AX184" s="6"/>
      <c r="AY184" s="5"/>
    </row>
    <row r="185" spans="1:51" x14ac:dyDescent="0.35">
      <c r="A185">
        <v>47438.2</v>
      </c>
      <c r="B185" s="2">
        <f t="shared" si="32"/>
        <v>1381.7999999999956</v>
      </c>
      <c r="C185">
        <v>220.47</v>
      </c>
      <c r="D185" s="37">
        <v>2.61E-12</v>
      </c>
      <c r="E185" s="5">
        <f t="shared" si="24"/>
        <v>720360000000</v>
      </c>
      <c r="F185" s="5">
        <f t="shared" si="25"/>
        <v>423741176470588.25</v>
      </c>
      <c r="G185" s="37">
        <v>1.06E-13</v>
      </c>
      <c r="H185" s="5">
        <f t="shared" si="26"/>
        <v>121158000000.00002</v>
      </c>
      <c r="I185" s="5">
        <f t="shared" si="27"/>
        <v>71269411764705.891</v>
      </c>
      <c r="J185" s="37">
        <v>-2.09E-15</v>
      </c>
      <c r="K185" s="5">
        <f t="shared" si="22"/>
        <v>-4167460000.0000005</v>
      </c>
      <c r="L185" s="5">
        <f t="shared" si="23"/>
        <v>-2451447058823.5298</v>
      </c>
      <c r="M185" s="37">
        <v>4.75E-14</v>
      </c>
      <c r="N185" s="5">
        <f t="shared" si="28"/>
        <v>33677500000</v>
      </c>
      <c r="O185" s="5">
        <f t="shared" si="29"/>
        <v>19810294117647.059</v>
      </c>
      <c r="P185" s="37">
        <v>1.09E-14</v>
      </c>
      <c r="Q185" s="5">
        <f t="shared" si="30"/>
        <v>17102099999.999998</v>
      </c>
      <c r="R185" s="5">
        <f t="shared" si="31"/>
        <v>10060058823529.412</v>
      </c>
      <c r="U185" s="5"/>
      <c r="V185" s="6"/>
      <c r="W185" s="5"/>
      <c r="AM185" s="5"/>
      <c r="AN185" s="6"/>
      <c r="AO185" s="5"/>
      <c r="AW185" s="5"/>
      <c r="AX185" s="6"/>
      <c r="AY185" s="5"/>
    </row>
    <row r="186" spans="1:51" x14ac:dyDescent="0.35">
      <c r="A186">
        <v>47445.7</v>
      </c>
      <c r="B186" s="2">
        <f t="shared" si="32"/>
        <v>1389.2999999999956</v>
      </c>
      <c r="C186">
        <v>221.24</v>
      </c>
      <c r="D186" s="37">
        <v>2.5900000000000001E-12</v>
      </c>
      <c r="E186" s="5">
        <f t="shared" si="24"/>
        <v>714840000000</v>
      </c>
      <c r="F186" s="5">
        <f t="shared" si="25"/>
        <v>420494117647058.88</v>
      </c>
      <c r="G186" s="37">
        <v>1.18E-13</v>
      </c>
      <c r="H186" s="5">
        <f t="shared" si="26"/>
        <v>134874000000.00002</v>
      </c>
      <c r="I186" s="5">
        <f t="shared" si="27"/>
        <v>79337647058823.547</v>
      </c>
      <c r="J186" s="37">
        <v>2.9899999999999998E-14</v>
      </c>
      <c r="K186" s="5">
        <f t="shared" si="22"/>
        <v>59620600000</v>
      </c>
      <c r="L186" s="5">
        <f t="shared" si="23"/>
        <v>35070941176470.59</v>
      </c>
      <c r="M186" s="37">
        <v>5.7800000000000004E-14</v>
      </c>
      <c r="N186" s="5">
        <f t="shared" si="28"/>
        <v>40980200000</v>
      </c>
      <c r="O186" s="5">
        <f t="shared" si="29"/>
        <v>24106000000000</v>
      </c>
      <c r="P186" s="37">
        <v>1.1999999999999999E-14</v>
      </c>
      <c r="Q186" s="5">
        <f t="shared" si="30"/>
        <v>18828000000</v>
      </c>
      <c r="R186" s="5">
        <f t="shared" si="31"/>
        <v>11075294117647.059</v>
      </c>
      <c r="U186" s="5"/>
      <c r="V186" s="6"/>
      <c r="W186" s="5"/>
      <c r="AM186" s="5"/>
      <c r="AN186" s="6"/>
      <c r="AO186" s="5"/>
      <c r="AW186" s="5"/>
      <c r="AX186" s="6"/>
      <c r="AY186" s="5"/>
    </row>
    <row r="187" spans="1:51" x14ac:dyDescent="0.35">
      <c r="A187">
        <v>47453.2</v>
      </c>
      <c r="B187" s="2">
        <f t="shared" si="32"/>
        <v>1396.7999999999956</v>
      </c>
      <c r="C187">
        <v>222.01</v>
      </c>
      <c r="D187" s="37">
        <v>2.5799999999999999E-12</v>
      </c>
      <c r="E187" s="5">
        <f t="shared" si="24"/>
        <v>712080000000</v>
      </c>
      <c r="F187" s="5">
        <f t="shared" si="25"/>
        <v>418870588235294.13</v>
      </c>
      <c r="G187" s="37">
        <v>1.0199999999999999E-13</v>
      </c>
      <c r="H187" s="5">
        <f t="shared" si="26"/>
        <v>116586000000</v>
      </c>
      <c r="I187" s="5">
        <f t="shared" si="27"/>
        <v>68580000000000</v>
      </c>
      <c r="J187" s="37">
        <v>2.04E-14</v>
      </c>
      <c r="K187" s="5">
        <f t="shared" si="22"/>
        <v>40677600000</v>
      </c>
      <c r="L187" s="5">
        <f t="shared" si="23"/>
        <v>23928000000000</v>
      </c>
      <c r="M187" s="37">
        <v>7.6799999999999998E-14</v>
      </c>
      <c r="N187" s="5">
        <f t="shared" si="28"/>
        <v>54451200000</v>
      </c>
      <c r="O187" s="5">
        <f t="shared" si="29"/>
        <v>32030117647058.824</v>
      </c>
      <c r="P187" s="37">
        <v>2.3100000000000001E-14</v>
      </c>
      <c r="Q187" s="5">
        <f t="shared" si="30"/>
        <v>36243900000</v>
      </c>
      <c r="R187" s="5">
        <f t="shared" si="31"/>
        <v>21319941176470.59</v>
      </c>
      <c r="U187" s="5"/>
      <c r="V187" s="6"/>
      <c r="W187" s="5"/>
      <c r="AM187" s="5"/>
      <c r="AN187" s="6"/>
      <c r="AO187" s="5"/>
      <c r="AW187" s="5"/>
      <c r="AX187" s="6"/>
      <c r="AY187" s="5"/>
    </row>
    <row r="188" spans="1:51" x14ac:dyDescent="0.35">
      <c r="A188">
        <v>47460.9</v>
      </c>
      <c r="B188" s="2">
        <f t="shared" si="32"/>
        <v>1404.5</v>
      </c>
      <c r="C188">
        <v>222.8</v>
      </c>
      <c r="D188" s="37">
        <v>2.5499999999999998E-12</v>
      </c>
      <c r="E188" s="5">
        <f t="shared" si="24"/>
        <v>703799999999.99988</v>
      </c>
      <c r="F188" s="5">
        <f t="shared" si="25"/>
        <v>413999999999999.94</v>
      </c>
      <c r="G188" s="37">
        <v>1.2099999999999999E-13</v>
      </c>
      <c r="H188" s="5">
        <f t="shared" si="26"/>
        <v>138303000000</v>
      </c>
      <c r="I188" s="5">
        <f t="shared" si="27"/>
        <v>81354705882352.953</v>
      </c>
      <c r="J188" s="37">
        <v>4.15E-14</v>
      </c>
      <c r="K188" s="5">
        <f t="shared" si="22"/>
        <v>82751000000</v>
      </c>
      <c r="L188" s="5">
        <f t="shared" si="23"/>
        <v>48677058823529.414</v>
      </c>
      <c r="M188" s="37">
        <v>6.5200000000000002E-14</v>
      </c>
      <c r="N188" s="5">
        <f t="shared" si="28"/>
        <v>46226800000</v>
      </c>
      <c r="O188" s="5">
        <f t="shared" si="29"/>
        <v>27192235294117.648</v>
      </c>
      <c r="P188" s="37">
        <v>6.4999999999999999E-15</v>
      </c>
      <c r="Q188" s="5">
        <f t="shared" si="30"/>
        <v>10198500000</v>
      </c>
      <c r="R188" s="5">
        <f t="shared" si="31"/>
        <v>5999117647058.8242</v>
      </c>
      <c r="U188" s="5"/>
      <c r="V188" s="6"/>
      <c r="W188" s="5"/>
      <c r="AM188" s="5"/>
      <c r="AN188" s="6"/>
      <c r="AO188" s="5"/>
      <c r="AW188" s="5"/>
      <c r="AX188" s="6"/>
      <c r="AY188" s="5"/>
    </row>
    <row r="189" spans="1:51" x14ac:dyDescent="0.35">
      <c r="A189">
        <v>47468.4</v>
      </c>
      <c r="B189" s="2">
        <f t="shared" si="32"/>
        <v>1412</v>
      </c>
      <c r="C189">
        <v>223.55</v>
      </c>
      <c r="D189" s="37">
        <v>2.5999999999999998E-12</v>
      </c>
      <c r="E189" s="5">
        <f t="shared" si="24"/>
        <v>717599999999.99988</v>
      </c>
      <c r="F189" s="5">
        <f t="shared" si="25"/>
        <v>422117647058823.5</v>
      </c>
      <c r="G189" s="37">
        <v>8.6499999999999997E-14</v>
      </c>
      <c r="H189" s="5">
        <f t="shared" si="26"/>
        <v>98869500000</v>
      </c>
      <c r="I189" s="5">
        <f t="shared" si="27"/>
        <v>58158529411764.711</v>
      </c>
      <c r="J189" s="37">
        <v>4.5999999999999998E-15</v>
      </c>
      <c r="K189" s="5">
        <f t="shared" si="22"/>
        <v>9172400000</v>
      </c>
      <c r="L189" s="5">
        <f t="shared" si="23"/>
        <v>5395529411764.7061</v>
      </c>
      <c r="M189" s="37">
        <v>5.1799999999999998E-14</v>
      </c>
      <c r="N189" s="5">
        <f t="shared" si="28"/>
        <v>36726200000</v>
      </c>
      <c r="O189" s="5">
        <f t="shared" si="29"/>
        <v>21603647058823.531</v>
      </c>
      <c r="P189" s="37">
        <v>8.7600000000000003E-15</v>
      </c>
      <c r="Q189" s="5">
        <f t="shared" si="30"/>
        <v>13744440000</v>
      </c>
      <c r="R189" s="5">
        <f t="shared" si="31"/>
        <v>8084964705882.3535</v>
      </c>
      <c r="U189" s="5"/>
      <c r="V189" s="6"/>
      <c r="W189" s="5"/>
      <c r="AM189" s="5"/>
      <c r="AN189" s="6"/>
      <c r="AO189" s="5"/>
      <c r="AW189" s="5"/>
      <c r="AX189" s="6"/>
      <c r="AY189" s="5"/>
    </row>
    <row r="190" spans="1:51" x14ac:dyDescent="0.35">
      <c r="A190">
        <v>47475.9</v>
      </c>
      <c r="B190" s="2">
        <f t="shared" si="32"/>
        <v>1419.5</v>
      </c>
      <c r="C190">
        <v>224.34</v>
      </c>
      <c r="D190" s="37">
        <v>2.5999999999999998E-12</v>
      </c>
      <c r="E190" s="5">
        <f t="shared" si="24"/>
        <v>717599999999.99988</v>
      </c>
      <c r="F190" s="5">
        <f t="shared" si="25"/>
        <v>422117647058823.5</v>
      </c>
      <c r="G190" s="37">
        <v>9.5200000000000001E-14</v>
      </c>
      <c r="H190" s="5">
        <f t="shared" si="26"/>
        <v>108813600000</v>
      </c>
      <c r="I190" s="5">
        <f t="shared" si="27"/>
        <v>64008000000000</v>
      </c>
      <c r="J190" s="37">
        <v>-2.57E-14</v>
      </c>
      <c r="K190" s="5">
        <f t="shared" si="22"/>
        <v>-51245800000</v>
      </c>
      <c r="L190" s="5">
        <f t="shared" si="23"/>
        <v>-30144588235294.121</v>
      </c>
      <c r="M190" s="37">
        <v>4.4999999999999998E-14</v>
      </c>
      <c r="N190" s="5">
        <f t="shared" si="28"/>
        <v>31904999999.999996</v>
      </c>
      <c r="O190" s="5">
        <f t="shared" si="29"/>
        <v>18767647058823.527</v>
      </c>
      <c r="P190" s="37">
        <v>2.3E-14</v>
      </c>
      <c r="Q190" s="5">
        <f t="shared" si="30"/>
        <v>36087000000</v>
      </c>
      <c r="R190" s="5">
        <f t="shared" si="31"/>
        <v>21227647058823.531</v>
      </c>
      <c r="U190" s="5"/>
      <c r="V190" s="6"/>
      <c r="W190" s="5"/>
      <c r="AM190" s="5"/>
      <c r="AN190" s="6"/>
      <c r="AO190" s="5"/>
      <c r="AW190" s="5"/>
      <c r="AX190" s="6"/>
      <c r="AY190" s="5"/>
    </row>
    <row r="191" spans="1:51" x14ac:dyDescent="0.35">
      <c r="A191">
        <v>47483.5</v>
      </c>
      <c r="B191" s="2">
        <f t="shared" si="32"/>
        <v>1427.0999999999985</v>
      </c>
      <c r="C191">
        <v>225.13</v>
      </c>
      <c r="D191" s="37">
        <v>2.5799999999999999E-12</v>
      </c>
      <c r="E191" s="5">
        <f t="shared" si="24"/>
        <v>712080000000</v>
      </c>
      <c r="F191" s="5">
        <f t="shared" si="25"/>
        <v>418870588235294.13</v>
      </c>
      <c r="G191" s="37">
        <v>6.0300000000000006E-14</v>
      </c>
      <c r="H191" s="5">
        <f t="shared" si="26"/>
        <v>68922900000.000015</v>
      </c>
      <c r="I191" s="5">
        <f t="shared" si="27"/>
        <v>40542882352941.188</v>
      </c>
      <c r="J191" s="37">
        <v>-3.5399999999999999E-15</v>
      </c>
      <c r="K191" s="5">
        <f t="shared" si="22"/>
        <v>-7058760000</v>
      </c>
      <c r="L191" s="5">
        <f t="shared" si="23"/>
        <v>-4152211764705.8828</v>
      </c>
      <c r="M191" s="37">
        <v>7.7200000000000002E-14</v>
      </c>
      <c r="N191" s="5">
        <f t="shared" si="28"/>
        <v>54734800000</v>
      </c>
      <c r="O191" s="5">
        <f t="shared" si="29"/>
        <v>32196941176470.59</v>
      </c>
      <c r="P191" s="37">
        <v>6.87E-15</v>
      </c>
      <c r="Q191" s="5">
        <f t="shared" si="30"/>
        <v>10779030000</v>
      </c>
      <c r="R191" s="5">
        <f t="shared" si="31"/>
        <v>6340605882352.9414</v>
      </c>
      <c r="U191" s="5"/>
      <c r="V191" s="6"/>
      <c r="W191" s="5"/>
      <c r="AM191" s="5"/>
      <c r="AN191" s="6"/>
      <c r="AO191" s="5"/>
      <c r="AW191" s="5"/>
      <c r="AX191" s="6"/>
      <c r="AY191" s="5"/>
    </row>
    <row r="192" spans="1:51" x14ac:dyDescent="0.35">
      <c r="A192">
        <v>47491</v>
      </c>
      <c r="B192" s="2">
        <f t="shared" si="32"/>
        <v>1434.5999999999985</v>
      </c>
      <c r="C192">
        <v>225.89</v>
      </c>
      <c r="D192" s="37">
        <v>2.5700000000000002E-12</v>
      </c>
      <c r="E192" s="5">
        <f t="shared" si="24"/>
        <v>709320000000</v>
      </c>
      <c r="F192" s="5">
        <f t="shared" si="25"/>
        <v>417247058823529.44</v>
      </c>
      <c r="G192" s="37">
        <v>1.2099999999999999E-13</v>
      </c>
      <c r="H192" s="5">
        <f t="shared" si="26"/>
        <v>138303000000</v>
      </c>
      <c r="I192" s="5">
        <f t="shared" si="27"/>
        <v>81354705882352.953</v>
      </c>
      <c r="J192" s="37">
        <v>4.4100000000000003E-14</v>
      </c>
      <c r="K192" s="5">
        <f t="shared" si="22"/>
        <v>87935400000.000015</v>
      </c>
      <c r="L192" s="5">
        <f t="shared" si="23"/>
        <v>51726705882352.953</v>
      </c>
      <c r="M192" s="37">
        <v>6.5200000000000002E-14</v>
      </c>
      <c r="N192" s="5">
        <f t="shared" si="28"/>
        <v>46226800000</v>
      </c>
      <c r="O192" s="5">
        <f t="shared" si="29"/>
        <v>27192235294117.648</v>
      </c>
      <c r="P192" s="37">
        <v>-1.23E-14</v>
      </c>
      <c r="Q192" s="5">
        <f t="shared" si="30"/>
        <v>-19298700000</v>
      </c>
      <c r="R192" s="5">
        <f t="shared" si="31"/>
        <v>-11352176470588.236</v>
      </c>
      <c r="U192" s="5"/>
      <c r="V192" s="6"/>
      <c r="W192" s="5"/>
      <c r="AM192" s="5"/>
      <c r="AN192" s="6"/>
      <c r="AO192" s="5"/>
      <c r="AW192" s="5"/>
      <c r="AX192" s="6"/>
      <c r="AY192" s="5"/>
    </row>
    <row r="193" spans="1:51" x14ac:dyDescent="0.35">
      <c r="A193">
        <v>47498.5</v>
      </c>
      <c r="B193" s="2">
        <f t="shared" si="32"/>
        <v>1442.0999999999985</v>
      </c>
      <c r="C193">
        <v>226.67</v>
      </c>
      <c r="D193" s="37">
        <v>2.5999999999999998E-12</v>
      </c>
      <c r="E193" s="5">
        <f t="shared" si="24"/>
        <v>717599999999.99988</v>
      </c>
      <c r="F193" s="5">
        <f t="shared" si="25"/>
        <v>422117647058823.5</v>
      </c>
      <c r="G193" s="37">
        <v>1.42E-13</v>
      </c>
      <c r="H193" s="5">
        <f t="shared" si="26"/>
        <v>162306000000</v>
      </c>
      <c r="I193" s="5">
        <f t="shared" si="27"/>
        <v>95474117647058.828</v>
      </c>
      <c r="J193" s="37">
        <v>1.11E-14</v>
      </c>
      <c r="K193" s="5">
        <f t="shared" si="22"/>
        <v>22133400000</v>
      </c>
      <c r="L193" s="5">
        <f t="shared" si="23"/>
        <v>13019647058823.529</v>
      </c>
      <c r="M193" s="37">
        <v>4.0499999999999998E-14</v>
      </c>
      <c r="N193" s="5">
        <f t="shared" si="28"/>
        <v>28714499999.999996</v>
      </c>
      <c r="O193" s="5">
        <f t="shared" si="29"/>
        <v>16890882352941.176</v>
      </c>
      <c r="P193" s="37">
        <v>3.09E-14</v>
      </c>
      <c r="Q193" s="5">
        <f t="shared" si="30"/>
        <v>48482100000</v>
      </c>
      <c r="R193" s="5">
        <f t="shared" si="31"/>
        <v>28518882352941.18</v>
      </c>
      <c r="U193" s="5"/>
      <c r="V193" s="6"/>
      <c r="W193" s="5"/>
      <c r="AM193" s="5"/>
      <c r="AN193" s="6"/>
      <c r="AO193" s="5"/>
      <c r="AW193" s="5"/>
      <c r="AX193" s="6"/>
      <c r="AY193" s="5"/>
    </row>
    <row r="194" spans="1:51" x14ac:dyDescent="0.35">
      <c r="A194">
        <v>47506.1</v>
      </c>
      <c r="B194" s="2">
        <f t="shared" si="32"/>
        <v>1449.6999999999971</v>
      </c>
      <c r="C194">
        <v>227.45</v>
      </c>
      <c r="D194" s="37">
        <v>2.5700000000000002E-12</v>
      </c>
      <c r="E194" s="5">
        <f t="shared" si="24"/>
        <v>709320000000</v>
      </c>
      <c r="F194" s="5">
        <f t="shared" si="25"/>
        <v>417247058823529.44</v>
      </c>
      <c r="G194" s="37">
        <v>8.46E-14</v>
      </c>
      <c r="H194" s="5">
        <f t="shared" si="26"/>
        <v>96697800000</v>
      </c>
      <c r="I194" s="5">
        <f t="shared" si="27"/>
        <v>56881058823529.414</v>
      </c>
      <c r="J194" s="37">
        <v>2.0199999999999998E-14</v>
      </c>
      <c r="K194" s="5">
        <f t="shared" ref="K194:K257" si="33">J194*1.994E+24</f>
        <v>40278800000</v>
      </c>
      <c r="L194" s="5">
        <f t="shared" ref="L194:L257" si="34">K194/0.0017</f>
        <v>23693411764705.883</v>
      </c>
      <c r="M194" s="37">
        <v>9.7500000000000001E-14</v>
      </c>
      <c r="N194" s="5">
        <f t="shared" si="28"/>
        <v>69127500000</v>
      </c>
      <c r="O194" s="5">
        <f t="shared" si="29"/>
        <v>40663235294117.648</v>
      </c>
      <c r="P194" s="37">
        <v>-3.9400000000000001E-15</v>
      </c>
      <c r="Q194" s="5">
        <f t="shared" si="30"/>
        <v>-6181860000</v>
      </c>
      <c r="R194" s="5">
        <f t="shared" si="31"/>
        <v>-3636388235294.1177</v>
      </c>
      <c r="U194" s="5"/>
      <c r="V194" s="6"/>
      <c r="W194" s="5"/>
      <c r="AM194" s="5"/>
      <c r="AN194" s="6"/>
      <c r="AO194" s="5"/>
      <c r="AW194" s="5"/>
      <c r="AX194" s="6"/>
      <c r="AY194" s="5"/>
    </row>
    <row r="195" spans="1:51" x14ac:dyDescent="0.35">
      <c r="A195">
        <v>47513.599999999999</v>
      </c>
      <c r="B195" s="2">
        <f t="shared" si="32"/>
        <v>1457.1999999999971</v>
      </c>
      <c r="C195">
        <v>228.21</v>
      </c>
      <c r="D195" s="37">
        <v>2.56E-12</v>
      </c>
      <c r="E195" s="5">
        <f t="shared" ref="E195:E258" si="35">D195*2.76E+23</f>
        <v>706560000000</v>
      </c>
      <c r="F195" s="5">
        <f t="shared" ref="F195:F258" si="36">E195/0.0017</f>
        <v>415623529411764.75</v>
      </c>
      <c r="G195" s="37">
        <v>1.2900000000000001E-13</v>
      </c>
      <c r="H195" s="5">
        <f t="shared" ref="H195:H258" si="37">G195*1.143E+24</f>
        <v>147447000000</v>
      </c>
      <c r="I195" s="5">
        <f t="shared" ref="I195:I258" si="38">H195/0.0017</f>
        <v>86733529411764.703</v>
      </c>
      <c r="J195" s="37">
        <v>9.4599999999999999E-15</v>
      </c>
      <c r="K195" s="5">
        <f t="shared" si="33"/>
        <v>18863240000</v>
      </c>
      <c r="L195" s="5">
        <f t="shared" si="34"/>
        <v>11096023529411.766</v>
      </c>
      <c r="M195" s="37">
        <v>6.0300000000000006E-14</v>
      </c>
      <c r="N195" s="5">
        <f t="shared" ref="N195:N258" si="39">M195*7.09E+23</f>
        <v>42752700000</v>
      </c>
      <c r="O195" s="5">
        <f t="shared" ref="O195:O258" si="40">N195/0.0017</f>
        <v>25148647058823.531</v>
      </c>
      <c r="P195" s="37">
        <v>-5.17E-15</v>
      </c>
      <c r="Q195" s="5">
        <f t="shared" ref="Q195:Q258" si="41">P195*1.569E+24</f>
        <v>-8111730000</v>
      </c>
      <c r="R195" s="5">
        <f t="shared" ref="R195:R258" si="42">Q195/0.0017</f>
        <v>-4771605882352.9414</v>
      </c>
      <c r="U195" s="5"/>
      <c r="V195" s="6"/>
      <c r="W195" s="5"/>
      <c r="AM195" s="5"/>
      <c r="AN195" s="6"/>
      <c r="AO195" s="5"/>
      <c r="AW195" s="5"/>
      <c r="AX195" s="6"/>
      <c r="AY195" s="5"/>
    </row>
    <row r="196" spans="1:51" x14ac:dyDescent="0.35">
      <c r="A196">
        <v>47521.1</v>
      </c>
      <c r="B196" s="2">
        <f t="shared" ref="B196:B259" si="43">A196-$A$2</f>
        <v>1464.6999999999971</v>
      </c>
      <c r="C196">
        <v>228.98</v>
      </c>
      <c r="D196" s="37">
        <v>2.5900000000000001E-12</v>
      </c>
      <c r="E196" s="5">
        <f t="shared" si="35"/>
        <v>714840000000</v>
      </c>
      <c r="F196" s="5">
        <f t="shared" si="36"/>
        <v>420494117647058.88</v>
      </c>
      <c r="G196" s="37">
        <v>1.0499999999999999E-13</v>
      </c>
      <c r="H196" s="5">
        <f t="shared" si="37"/>
        <v>120015000000</v>
      </c>
      <c r="I196" s="5">
        <f t="shared" si="38"/>
        <v>70597058823529.422</v>
      </c>
      <c r="J196" s="37">
        <v>9.9700000000000007E-15</v>
      </c>
      <c r="K196" s="5">
        <f t="shared" si="33"/>
        <v>19880180000.000004</v>
      </c>
      <c r="L196" s="5">
        <f t="shared" si="34"/>
        <v>11694223529411.768</v>
      </c>
      <c r="M196" s="37">
        <v>7.1999999999999996E-14</v>
      </c>
      <c r="N196" s="5">
        <f t="shared" si="39"/>
        <v>51047999999.999992</v>
      </c>
      <c r="O196" s="5">
        <f t="shared" si="40"/>
        <v>30028235294117.645</v>
      </c>
      <c r="P196" s="37">
        <v>5.78E-15</v>
      </c>
      <c r="Q196" s="5">
        <f t="shared" si="41"/>
        <v>9068820000</v>
      </c>
      <c r="R196" s="5">
        <f t="shared" si="42"/>
        <v>5334600000000</v>
      </c>
      <c r="U196" s="5"/>
      <c r="V196" s="6"/>
      <c r="W196" s="5"/>
      <c r="AM196" s="5"/>
      <c r="AN196" s="6"/>
      <c r="AO196" s="5"/>
      <c r="AW196" s="5"/>
      <c r="AX196" s="6"/>
      <c r="AY196" s="5"/>
    </row>
    <row r="197" spans="1:51" x14ac:dyDescent="0.35">
      <c r="A197">
        <v>47528.7</v>
      </c>
      <c r="B197" s="2">
        <f t="shared" si="43"/>
        <v>1472.2999999999956</v>
      </c>
      <c r="C197">
        <v>229.75</v>
      </c>
      <c r="D197" s="37">
        <v>2.5900000000000001E-12</v>
      </c>
      <c r="E197" s="5">
        <f t="shared" si="35"/>
        <v>714840000000</v>
      </c>
      <c r="F197" s="5">
        <f t="shared" si="36"/>
        <v>420494117647058.88</v>
      </c>
      <c r="G197" s="37">
        <v>1.01E-13</v>
      </c>
      <c r="H197" s="5">
        <f t="shared" si="37"/>
        <v>115443000000</v>
      </c>
      <c r="I197" s="5">
        <f t="shared" si="38"/>
        <v>67907647058823.531</v>
      </c>
      <c r="J197" s="37">
        <v>2.4399999999999999E-14</v>
      </c>
      <c r="K197" s="5">
        <f t="shared" si="33"/>
        <v>48653600000</v>
      </c>
      <c r="L197" s="5">
        <f t="shared" si="34"/>
        <v>28619764705882.355</v>
      </c>
      <c r="M197" s="37">
        <v>6.2299999999999997E-14</v>
      </c>
      <c r="N197" s="5">
        <f t="shared" si="39"/>
        <v>44170700000</v>
      </c>
      <c r="O197" s="5">
        <f t="shared" si="40"/>
        <v>25982764705882.355</v>
      </c>
      <c r="P197" s="37">
        <v>-1.4900000000000002E-14</v>
      </c>
      <c r="Q197" s="5">
        <f t="shared" si="41"/>
        <v>-23378100000</v>
      </c>
      <c r="R197" s="5">
        <f t="shared" si="42"/>
        <v>-13751823529411.766</v>
      </c>
      <c r="U197" s="5"/>
      <c r="V197" s="6"/>
      <c r="W197" s="5"/>
      <c r="AM197" s="5"/>
      <c r="AN197" s="6"/>
      <c r="AO197" s="5"/>
      <c r="AW197" s="5"/>
      <c r="AX197" s="6"/>
      <c r="AY197" s="5"/>
    </row>
    <row r="198" spans="1:51" x14ac:dyDescent="0.35">
      <c r="A198">
        <v>47536.2</v>
      </c>
      <c r="B198" s="2">
        <f t="shared" si="43"/>
        <v>1479.7999999999956</v>
      </c>
      <c r="C198">
        <v>230.5</v>
      </c>
      <c r="D198" s="37">
        <v>2.5700000000000002E-12</v>
      </c>
      <c r="E198" s="5">
        <f t="shared" si="35"/>
        <v>709320000000</v>
      </c>
      <c r="F198" s="5">
        <f t="shared" si="36"/>
        <v>417247058823529.44</v>
      </c>
      <c r="G198" s="37">
        <v>8.4500000000000006E-14</v>
      </c>
      <c r="H198" s="5">
        <f t="shared" si="37"/>
        <v>96583500000.000015</v>
      </c>
      <c r="I198" s="5">
        <f t="shared" si="38"/>
        <v>56813823529411.773</v>
      </c>
      <c r="J198" s="37">
        <v>7.9799999999999995E-15</v>
      </c>
      <c r="K198" s="5">
        <f t="shared" si="33"/>
        <v>15912120000</v>
      </c>
      <c r="L198" s="5">
        <f t="shared" si="34"/>
        <v>9360070588235.2949</v>
      </c>
      <c r="M198" s="37">
        <v>7.8399999999999999E-14</v>
      </c>
      <c r="N198" s="5">
        <f t="shared" si="39"/>
        <v>55585600000</v>
      </c>
      <c r="O198" s="5">
        <f t="shared" si="40"/>
        <v>32697411764705.883</v>
      </c>
      <c r="P198" s="37">
        <v>9.0200000000000006E-15</v>
      </c>
      <c r="Q198" s="5">
        <f t="shared" si="41"/>
        <v>14152380000</v>
      </c>
      <c r="R198" s="5">
        <f t="shared" si="42"/>
        <v>8324929411764.7061</v>
      </c>
      <c r="U198" s="5"/>
      <c r="V198" s="6"/>
      <c r="W198" s="5"/>
      <c r="AM198" s="5"/>
      <c r="AN198" s="6"/>
      <c r="AO198" s="5"/>
      <c r="AW198" s="5"/>
      <c r="AX198" s="6"/>
      <c r="AY198" s="5"/>
    </row>
    <row r="199" spans="1:51" x14ac:dyDescent="0.35">
      <c r="A199">
        <v>47543.7</v>
      </c>
      <c r="B199" s="2">
        <f t="shared" si="43"/>
        <v>1487.2999999999956</v>
      </c>
      <c r="C199">
        <v>231.27</v>
      </c>
      <c r="D199" s="37">
        <v>2.6200000000000001E-12</v>
      </c>
      <c r="E199" s="5">
        <f t="shared" si="35"/>
        <v>723120000000</v>
      </c>
      <c r="F199" s="5">
        <f t="shared" si="36"/>
        <v>425364705882352.94</v>
      </c>
      <c r="G199" s="37">
        <v>8.0699999999999999E-14</v>
      </c>
      <c r="H199" s="5">
        <f t="shared" si="37"/>
        <v>92240100000</v>
      </c>
      <c r="I199" s="5">
        <f t="shared" si="38"/>
        <v>54258882352941.18</v>
      </c>
      <c r="J199" s="37">
        <v>2.9899999999999998E-14</v>
      </c>
      <c r="K199" s="5">
        <f t="shared" si="33"/>
        <v>59620600000</v>
      </c>
      <c r="L199" s="5">
        <f t="shared" si="34"/>
        <v>35070941176470.59</v>
      </c>
      <c r="M199" s="37">
        <v>8.4699999999999995E-14</v>
      </c>
      <c r="N199" s="5">
        <f t="shared" si="39"/>
        <v>60052299999.999992</v>
      </c>
      <c r="O199" s="5">
        <f t="shared" si="40"/>
        <v>35324882352941.172</v>
      </c>
      <c r="P199" s="37">
        <v>1.9099999999999999E-14</v>
      </c>
      <c r="Q199" s="5">
        <f t="shared" si="41"/>
        <v>29967899999.999996</v>
      </c>
      <c r="R199" s="5">
        <f t="shared" si="42"/>
        <v>17628176470588.234</v>
      </c>
      <c r="U199" s="5"/>
      <c r="V199" s="6"/>
      <c r="W199" s="5"/>
      <c r="AM199" s="5"/>
      <c r="AN199" s="6"/>
      <c r="AO199" s="5"/>
      <c r="AW199" s="5"/>
      <c r="AX199" s="6"/>
      <c r="AY199" s="5"/>
    </row>
    <row r="200" spans="1:51" x14ac:dyDescent="0.35">
      <c r="A200">
        <v>47551.199999999997</v>
      </c>
      <c r="B200" s="2">
        <f t="shared" si="43"/>
        <v>1494.7999999999956</v>
      </c>
      <c r="C200">
        <v>232.03</v>
      </c>
      <c r="D200" s="37">
        <v>2.5799999999999999E-12</v>
      </c>
      <c r="E200" s="5">
        <f t="shared" si="35"/>
        <v>712080000000</v>
      </c>
      <c r="F200" s="5">
        <f t="shared" si="36"/>
        <v>418870588235294.13</v>
      </c>
      <c r="G200" s="37">
        <v>9.6699999999999994E-14</v>
      </c>
      <c r="H200" s="5">
        <f t="shared" si="37"/>
        <v>110528100000</v>
      </c>
      <c r="I200" s="5">
        <f t="shared" si="38"/>
        <v>65016529411764.711</v>
      </c>
      <c r="J200" s="37">
        <v>3.4499999999999998E-14</v>
      </c>
      <c r="K200" s="5">
        <f t="shared" si="33"/>
        <v>68793000000</v>
      </c>
      <c r="L200" s="5">
        <f t="shared" si="34"/>
        <v>40466470588235.297</v>
      </c>
      <c r="M200" s="37">
        <v>5.4999999999999999E-14</v>
      </c>
      <c r="N200" s="5">
        <f t="shared" si="39"/>
        <v>38995000000</v>
      </c>
      <c r="O200" s="5">
        <f t="shared" si="40"/>
        <v>22938235294117.648</v>
      </c>
      <c r="P200" s="37">
        <v>-1.2300000000000001E-15</v>
      </c>
      <c r="Q200" s="5">
        <f t="shared" si="41"/>
        <v>-1929870000</v>
      </c>
      <c r="R200" s="5">
        <f t="shared" si="42"/>
        <v>-1135217647058.8235</v>
      </c>
      <c r="U200" s="5"/>
      <c r="V200" s="6"/>
      <c r="W200" s="5"/>
      <c r="AM200" s="5"/>
      <c r="AN200" s="6"/>
      <c r="AO200" s="5"/>
      <c r="AW200" s="5"/>
      <c r="AX200" s="6"/>
      <c r="AY200" s="5"/>
    </row>
    <row r="201" spans="1:51" x14ac:dyDescent="0.35">
      <c r="A201">
        <v>47558.7</v>
      </c>
      <c r="B201" s="2">
        <f t="shared" si="43"/>
        <v>1502.2999999999956</v>
      </c>
      <c r="C201">
        <v>232.78</v>
      </c>
      <c r="D201" s="37">
        <v>2.6200000000000001E-12</v>
      </c>
      <c r="E201" s="5">
        <f t="shared" si="35"/>
        <v>723120000000</v>
      </c>
      <c r="F201" s="5">
        <f t="shared" si="36"/>
        <v>425364705882352.94</v>
      </c>
      <c r="G201" s="37">
        <v>1.0199999999999999E-13</v>
      </c>
      <c r="H201" s="5">
        <f t="shared" si="37"/>
        <v>116586000000</v>
      </c>
      <c r="I201" s="5">
        <f t="shared" si="38"/>
        <v>68580000000000</v>
      </c>
      <c r="J201" s="37">
        <v>3.5999999999999998E-14</v>
      </c>
      <c r="K201" s="5">
        <f t="shared" si="33"/>
        <v>71784000000</v>
      </c>
      <c r="L201" s="5">
        <f t="shared" si="34"/>
        <v>42225882352941.18</v>
      </c>
      <c r="M201" s="37">
        <v>5.1500000000000001E-14</v>
      </c>
      <c r="N201" s="5">
        <f t="shared" si="39"/>
        <v>36513500000</v>
      </c>
      <c r="O201" s="5">
        <f t="shared" si="40"/>
        <v>21478529411764.707</v>
      </c>
      <c r="P201" s="37">
        <v>1.8399999999999999E-14</v>
      </c>
      <c r="Q201" s="5">
        <f t="shared" si="41"/>
        <v>28869599999.999996</v>
      </c>
      <c r="R201" s="5">
        <f t="shared" si="42"/>
        <v>16982117647058.822</v>
      </c>
      <c r="U201" s="5"/>
      <c r="V201" s="6"/>
      <c r="W201" s="5"/>
      <c r="AM201" s="5"/>
      <c r="AN201" s="6"/>
      <c r="AO201" s="5"/>
      <c r="AW201" s="5"/>
      <c r="AX201" s="6"/>
      <c r="AY201" s="5"/>
    </row>
    <row r="202" spans="1:51" x14ac:dyDescent="0.35">
      <c r="A202">
        <v>47566.2</v>
      </c>
      <c r="B202" s="2">
        <f t="shared" si="43"/>
        <v>1509.7999999999956</v>
      </c>
      <c r="C202">
        <v>233.58</v>
      </c>
      <c r="D202" s="37">
        <v>2.6400000000000001E-12</v>
      </c>
      <c r="E202" s="5">
        <f t="shared" si="35"/>
        <v>728640000000</v>
      </c>
      <c r="F202" s="5">
        <f t="shared" si="36"/>
        <v>428611764705882.38</v>
      </c>
      <c r="G202" s="37">
        <v>1.2300000000000001E-13</v>
      </c>
      <c r="H202" s="5">
        <f t="shared" si="37"/>
        <v>140589000000</v>
      </c>
      <c r="I202" s="5">
        <f t="shared" si="38"/>
        <v>82699411764705.891</v>
      </c>
      <c r="J202" s="37">
        <v>-9.1500000000000008E-15</v>
      </c>
      <c r="K202" s="5">
        <f t="shared" si="33"/>
        <v>-18245100000.000004</v>
      </c>
      <c r="L202" s="5">
        <f t="shared" si="34"/>
        <v>-10732411764705.885</v>
      </c>
      <c r="M202" s="37">
        <v>5.3999999999999997E-14</v>
      </c>
      <c r="N202" s="5">
        <f t="shared" si="39"/>
        <v>38286000000</v>
      </c>
      <c r="O202" s="5">
        <f t="shared" si="40"/>
        <v>22521176470588.238</v>
      </c>
      <c r="P202" s="37">
        <v>-6.26E-15</v>
      </c>
      <c r="Q202" s="5">
        <f t="shared" si="41"/>
        <v>-9821940000</v>
      </c>
      <c r="R202" s="5">
        <f t="shared" si="42"/>
        <v>-5777611764705.8828</v>
      </c>
      <c r="U202" s="5"/>
      <c r="V202" s="6"/>
      <c r="W202" s="5"/>
      <c r="AM202" s="5"/>
      <c r="AN202" s="6"/>
      <c r="AO202" s="5"/>
      <c r="AW202" s="5"/>
      <c r="AX202" s="6"/>
      <c r="AY202" s="5"/>
    </row>
    <row r="203" spans="1:51" x14ac:dyDescent="0.35">
      <c r="A203">
        <v>47573.7</v>
      </c>
      <c r="B203" s="2">
        <f t="shared" si="43"/>
        <v>1517.2999999999956</v>
      </c>
      <c r="C203">
        <v>234.37</v>
      </c>
      <c r="D203" s="37">
        <v>2.5999999999999998E-12</v>
      </c>
      <c r="E203" s="5">
        <f t="shared" si="35"/>
        <v>717599999999.99988</v>
      </c>
      <c r="F203" s="5">
        <f t="shared" si="36"/>
        <v>422117647058823.5</v>
      </c>
      <c r="G203" s="37">
        <v>8.4800000000000002E-14</v>
      </c>
      <c r="H203" s="5">
        <f t="shared" si="37"/>
        <v>96926400000.000015</v>
      </c>
      <c r="I203" s="5">
        <f t="shared" si="38"/>
        <v>57015529411764.719</v>
      </c>
      <c r="J203" s="37">
        <v>1.3300000000000001E-14</v>
      </c>
      <c r="K203" s="5">
        <f t="shared" si="33"/>
        <v>26520200000.000004</v>
      </c>
      <c r="L203" s="5">
        <f t="shared" si="34"/>
        <v>15600117647058.826</v>
      </c>
      <c r="M203" s="37">
        <v>7.0300000000000001E-14</v>
      </c>
      <c r="N203" s="5">
        <f t="shared" si="39"/>
        <v>49842700000</v>
      </c>
      <c r="O203" s="5">
        <f t="shared" si="40"/>
        <v>29319235294117.648</v>
      </c>
      <c r="P203" s="37">
        <v>2.6999999999999999E-14</v>
      </c>
      <c r="Q203" s="5">
        <f t="shared" si="41"/>
        <v>42363000000</v>
      </c>
      <c r="R203" s="5">
        <f t="shared" si="42"/>
        <v>24919411764705.883</v>
      </c>
      <c r="U203" s="5"/>
      <c r="V203" s="6"/>
      <c r="W203" s="5"/>
      <c r="AM203" s="5"/>
      <c r="AN203" s="6"/>
      <c r="AO203" s="5"/>
      <c r="AW203" s="5"/>
      <c r="AX203" s="6"/>
      <c r="AY203" s="5"/>
    </row>
    <row r="204" spans="1:51" x14ac:dyDescent="0.35">
      <c r="A204">
        <v>47581.3</v>
      </c>
      <c r="B204" s="2">
        <f t="shared" si="43"/>
        <v>1524.9000000000015</v>
      </c>
      <c r="C204">
        <v>235.16</v>
      </c>
      <c r="D204" s="37">
        <v>2.5799999999999999E-12</v>
      </c>
      <c r="E204" s="5">
        <f t="shared" si="35"/>
        <v>712080000000</v>
      </c>
      <c r="F204" s="5">
        <f t="shared" si="36"/>
        <v>418870588235294.13</v>
      </c>
      <c r="G204" s="37">
        <v>1E-13</v>
      </c>
      <c r="H204" s="5">
        <f t="shared" si="37"/>
        <v>114300000000.00002</v>
      </c>
      <c r="I204" s="5">
        <f t="shared" si="38"/>
        <v>67235294117647.07</v>
      </c>
      <c r="J204" s="37">
        <v>4.3900000000000001E-14</v>
      </c>
      <c r="K204" s="5">
        <f t="shared" si="33"/>
        <v>87536600000</v>
      </c>
      <c r="L204" s="5">
        <f t="shared" si="34"/>
        <v>51492117647058.828</v>
      </c>
      <c r="M204" s="37">
        <v>7.77E-14</v>
      </c>
      <c r="N204" s="5">
        <f t="shared" si="39"/>
        <v>55089300000</v>
      </c>
      <c r="O204" s="5">
        <f t="shared" si="40"/>
        <v>32405470588235.297</v>
      </c>
      <c r="P204" s="37">
        <v>3.4599999999999998E-15</v>
      </c>
      <c r="Q204" s="5">
        <f t="shared" si="41"/>
        <v>5428740000</v>
      </c>
      <c r="R204" s="5">
        <f t="shared" si="42"/>
        <v>3193376470588.2354</v>
      </c>
      <c r="U204" s="5"/>
      <c r="V204" s="6"/>
      <c r="W204" s="5"/>
      <c r="AM204" s="5"/>
      <c r="AN204" s="6"/>
      <c r="AO204" s="5"/>
      <c r="AW204" s="5"/>
      <c r="AX204" s="6"/>
      <c r="AY204" s="5"/>
    </row>
    <row r="205" spans="1:51" x14ac:dyDescent="0.35">
      <c r="A205">
        <v>47588.800000000003</v>
      </c>
      <c r="B205" s="2">
        <f t="shared" si="43"/>
        <v>1532.4000000000015</v>
      </c>
      <c r="C205">
        <v>235.94</v>
      </c>
      <c r="D205" s="37">
        <v>2.6499999999999998E-12</v>
      </c>
      <c r="E205" s="5">
        <f t="shared" si="35"/>
        <v>731399999999.99988</v>
      </c>
      <c r="F205" s="5">
        <f t="shared" si="36"/>
        <v>430235294117647</v>
      </c>
      <c r="G205" s="37">
        <v>8.5700000000000003E-14</v>
      </c>
      <c r="H205" s="5">
        <f t="shared" si="37"/>
        <v>97955100000.000015</v>
      </c>
      <c r="I205" s="5">
        <f t="shared" si="38"/>
        <v>57620647058823.539</v>
      </c>
      <c r="J205" s="37">
        <v>1.3400000000000001E-15</v>
      </c>
      <c r="K205" s="5">
        <f t="shared" si="33"/>
        <v>2671960000.0000005</v>
      </c>
      <c r="L205" s="5">
        <f t="shared" si="34"/>
        <v>1571741176470.5886</v>
      </c>
      <c r="M205" s="37">
        <v>3.7100000000000001E-14</v>
      </c>
      <c r="N205" s="5">
        <f t="shared" si="39"/>
        <v>26303900000</v>
      </c>
      <c r="O205" s="5">
        <f t="shared" si="40"/>
        <v>15472882352941.178</v>
      </c>
      <c r="P205" s="37">
        <v>2.6999999999999999E-14</v>
      </c>
      <c r="Q205" s="5">
        <f t="shared" si="41"/>
        <v>42363000000</v>
      </c>
      <c r="R205" s="5">
        <f t="shared" si="42"/>
        <v>24919411764705.883</v>
      </c>
      <c r="U205" s="5"/>
      <c r="V205" s="6"/>
      <c r="W205" s="5"/>
      <c r="AM205" s="5"/>
      <c r="AN205" s="6"/>
      <c r="AO205" s="5"/>
      <c r="AW205" s="5"/>
      <c r="AX205" s="6"/>
      <c r="AY205" s="5"/>
    </row>
    <row r="206" spans="1:51" x14ac:dyDescent="0.35">
      <c r="A206">
        <v>47596.3</v>
      </c>
      <c r="B206" s="2">
        <f t="shared" si="43"/>
        <v>1539.9000000000015</v>
      </c>
      <c r="C206">
        <v>236.7</v>
      </c>
      <c r="D206" s="37">
        <v>2.5999999999999998E-12</v>
      </c>
      <c r="E206" s="5">
        <f t="shared" si="35"/>
        <v>717599999999.99988</v>
      </c>
      <c r="F206" s="5">
        <f t="shared" si="36"/>
        <v>422117647058823.5</v>
      </c>
      <c r="G206" s="37">
        <v>1.1499999999999999E-13</v>
      </c>
      <c r="H206" s="5">
        <f t="shared" si="37"/>
        <v>131445000000</v>
      </c>
      <c r="I206" s="5">
        <f t="shared" si="38"/>
        <v>77320588235294.125</v>
      </c>
      <c r="J206" s="37">
        <v>1.43E-14</v>
      </c>
      <c r="K206" s="5">
        <f t="shared" si="33"/>
        <v>28514200000</v>
      </c>
      <c r="L206" s="5">
        <f t="shared" si="34"/>
        <v>16773058823529.412</v>
      </c>
      <c r="M206" s="37">
        <v>4.1000000000000002E-14</v>
      </c>
      <c r="N206" s="5">
        <f t="shared" si="39"/>
        <v>29069000000</v>
      </c>
      <c r="O206" s="5">
        <f t="shared" si="40"/>
        <v>17099411764705.883</v>
      </c>
      <c r="P206" s="37">
        <v>-2.41E-14</v>
      </c>
      <c r="Q206" s="5">
        <f t="shared" si="41"/>
        <v>-37812900000</v>
      </c>
      <c r="R206" s="5">
        <f t="shared" si="42"/>
        <v>-22242882352941.176</v>
      </c>
      <c r="U206" s="5"/>
      <c r="V206" s="6"/>
      <c r="W206" s="5"/>
      <c r="AM206" s="5"/>
      <c r="AN206" s="6"/>
      <c r="AO206" s="5"/>
      <c r="AW206" s="5"/>
      <c r="AX206" s="6"/>
      <c r="AY206" s="5"/>
    </row>
    <row r="207" spans="1:51" x14ac:dyDescent="0.35">
      <c r="A207">
        <v>47603.9</v>
      </c>
      <c r="B207" s="2">
        <f t="shared" si="43"/>
        <v>1547.5</v>
      </c>
      <c r="C207">
        <v>237.47</v>
      </c>
      <c r="D207" s="37">
        <v>2.6299999999999999E-12</v>
      </c>
      <c r="E207" s="5">
        <f t="shared" si="35"/>
        <v>725880000000</v>
      </c>
      <c r="F207" s="5">
        <f t="shared" si="36"/>
        <v>426988235294117.69</v>
      </c>
      <c r="G207" s="37">
        <v>9.1099999999999998E-14</v>
      </c>
      <c r="H207" s="5">
        <f t="shared" si="37"/>
        <v>104127300000</v>
      </c>
      <c r="I207" s="5">
        <f t="shared" si="38"/>
        <v>61251352941176.477</v>
      </c>
      <c r="J207" s="37">
        <v>-6.9300000000000002E-15</v>
      </c>
      <c r="K207" s="5">
        <f t="shared" si="33"/>
        <v>-13818420000.000002</v>
      </c>
      <c r="L207" s="5">
        <f t="shared" si="34"/>
        <v>-8128482352941.1777</v>
      </c>
      <c r="M207" s="37">
        <v>6.5299999999999997E-14</v>
      </c>
      <c r="N207" s="5">
        <f t="shared" si="39"/>
        <v>46297700000</v>
      </c>
      <c r="O207" s="5">
        <f t="shared" si="40"/>
        <v>27233941176470.59</v>
      </c>
      <c r="P207" s="37">
        <v>1.4800000000000001E-14</v>
      </c>
      <c r="Q207" s="5">
        <f t="shared" si="41"/>
        <v>23221200000</v>
      </c>
      <c r="R207" s="5">
        <f t="shared" si="42"/>
        <v>13659529411764.707</v>
      </c>
      <c r="U207" s="5"/>
      <c r="V207" s="6"/>
      <c r="W207" s="5"/>
      <c r="AM207" s="5"/>
      <c r="AN207" s="6"/>
      <c r="AO207" s="5"/>
      <c r="AW207" s="5"/>
      <c r="AX207" s="6"/>
      <c r="AY207" s="5"/>
    </row>
    <row r="208" spans="1:51" x14ac:dyDescent="0.35">
      <c r="A208">
        <v>47611.4</v>
      </c>
      <c r="B208" s="2">
        <f t="shared" si="43"/>
        <v>1555</v>
      </c>
      <c r="C208">
        <v>238.22</v>
      </c>
      <c r="D208" s="37">
        <v>2.6299999999999999E-12</v>
      </c>
      <c r="E208" s="5">
        <f t="shared" si="35"/>
        <v>725880000000</v>
      </c>
      <c r="F208" s="5">
        <f t="shared" si="36"/>
        <v>426988235294117.69</v>
      </c>
      <c r="G208" s="37">
        <v>1.1E-13</v>
      </c>
      <c r="H208" s="5">
        <f t="shared" si="37"/>
        <v>125730000000</v>
      </c>
      <c r="I208" s="5">
        <f t="shared" si="38"/>
        <v>73958823529411.766</v>
      </c>
      <c r="J208" s="37">
        <v>2.15E-14</v>
      </c>
      <c r="K208" s="5">
        <f t="shared" si="33"/>
        <v>42871000000</v>
      </c>
      <c r="L208" s="5">
        <f t="shared" si="34"/>
        <v>25218235294117.648</v>
      </c>
      <c r="M208" s="37">
        <v>5.4799999999999997E-14</v>
      </c>
      <c r="N208" s="5">
        <f t="shared" si="39"/>
        <v>38853200000</v>
      </c>
      <c r="O208" s="5">
        <f t="shared" si="40"/>
        <v>22854823529411.766</v>
      </c>
      <c r="P208" s="37">
        <v>-2.4400000000000002E-16</v>
      </c>
      <c r="Q208" s="5">
        <f t="shared" si="41"/>
        <v>-382836000</v>
      </c>
      <c r="R208" s="5">
        <f t="shared" si="42"/>
        <v>-225197647058.82355</v>
      </c>
      <c r="U208" s="5"/>
      <c r="V208" s="6"/>
      <c r="W208" s="5"/>
      <c r="AM208" s="5"/>
      <c r="AN208" s="6"/>
      <c r="AO208" s="5"/>
      <c r="AW208" s="5"/>
      <c r="AX208" s="6"/>
      <c r="AY208" s="5"/>
    </row>
    <row r="209" spans="1:51" x14ac:dyDescent="0.35">
      <c r="A209">
        <v>47619.1</v>
      </c>
      <c r="B209" s="2">
        <f t="shared" si="43"/>
        <v>1562.6999999999971</v>
      </c>
      <c r="C209">
        <v>238.98</v>
      </c>
      <c r="D209" s="37">
        <v>2.61E-12</v>
      </c>
      <c r="E209" s="5">
        <f t="shared" si="35"/>
        <v>720360000000</v>
      </c>
      <c r="F209" s="5">
        <f t="shared" si="36"/>
        <v>423741176470588.25</v>
      </c>
      <c r="G209" s="37">
        <v>1.0199999999999999E-13</v>
      </c>
      <c r="H209" s="5">
        <f t="shared" si="37"/>
        <v>116586000000</v>
      </c>
      <c r="I209" s="5">
        <f t="shared" si="38"/>
        <v>68580000000000</v>
      </c>
      <c r="J209" s="37">
        <v>2.79E-14</v>
      </c>
      <c r="K209" s="5">
        <f t="shared" si="33"/>
        <v>55632600000</v>
      </c>
      <c r="L209" s="5">
        <f t="shared" si="34"/>
        <v>32725058823529.414</v>
      </c>
      <c r="M209" s="37">
        <v>7.1600000000000005E-14</v>
      </c>
      <c r="N209" s="5">
        <f t="shared" si="39"/>
        <v>50764400000</v>
      </c>
      <c r="O209" s="5">
        <f t="shared" si="40"/>
        <v>29861411764705.883</v>
      </c>
      <c r="P209" s="37">
        <v>1.9800000000000001E-14</v>
      </c>
      <c r="Q209" s="5">
        <f t="shared" si="41"/>
        <v>31066200000</v>
      </c>
      <c r="R209" s="5">
        <f t="shared" si="42"/>
        <v>18274235294117.648</v>
      </c>
      <c r="U209" s="5"/>
      <c r="V209" s="6"/>
      <c r="W209" s="5"/>
      <c r="AM209" s="5"/>
      <c r="AN209" s="6"/>
      <c r="AO209" s="5"/>
      <c r="AW209" s="5"/>
      <c r="AX209" s="6"/>
      <c r="AY209" s="5"/>
    </row>
    <row r="210" spans="1:51" x14ac:dyDescent="0.35">
      <c r="A210">
        <v>47626.6</v>
      </c>
      <c r="B210" s="2">
        <f t="shared" si="43"/>
        <v>1570.1999999999971</v>
      </c>
      <c r="C210">
        <v>239.73</v>
      </c>
      <c r="D210" s="37">
        <v>2.6200000000000001E-12</v>
      </c>
      <c r="E210" s="5">
        <f t="shared" si="35"/>
        <v>723120000000</v>
      </c>
      <c r="F210" s="5">
        <f t="shared" si="36"/>
        <v>425364705882352.94</v>
      </c>
      <c r="G210" s="37">
        <v>1.25E-13</v>
      </c>
      <c r="H210" s="5">
        <f t="shared" si="37"/>
        <v>142875000000</v>
      </c>
      <c r="I210" s="5">
        <f t="shared" si="38"/>
        <v>84044117647058.828</v>
      </c>
      <c r="J210" s="37">
        <v>2.6299999999999999E-14</v>
      </c>
      <c r="K210" s="5">
        <f t="shared" si="33"/>
        <v>52442200000</v>
      </c>
      <c r="L210" s="5">
        <f t="shared" si="34"/>
        <v>30848352941176.473</v>
      </c>
      <c r="M210" s="37">
        <v>6.34E-14</v>
      </c>
      <c r="N210" s="5">
        <f t="shared" si="39"/>
        <v>44950600000</v>
      </c>
      <c r="O210" s="5">
        <f t="shared" si="40"/>
        <v>26441529411764.707</v>
      </c>
      <c r="P210" s="37">
        <v>-2.5399999999999999E-15</v>
      </c>
      <c r="Q210" s="5">
        <f t="shared" si="41"/>
        <v>-3985259999.9999995</v>
      </c>
      <c r="R210" s="5">
        <f t="shared" si="42"/>
        <v>-2344270588235.2939</v>
      </c>
      <c r="U210" s="5"/>
      <c r="V210" s="6"/>
      <c r="W210" s="5"/>
      <c r="AM210" s="5"/>
      <c r="AN210" s="6"/>
      <c r="AO210" s="5"/>
      <c r="AW210" s="5"/>
      <c r="AX210" s="6"/>
      <c r="AY210" s="5"/>
    </row>
    <row r="211" spans="1:51" x14ac:dyDescent="0.35">
      <c r="A211">
        <v>47634.2</v>
      </c>
      <c r="B211" s="2">
        <f t="shared" si="43"/>
        <v>1577.7999999999956</v>
      </c>
      <c r="C211">
        <v>240.48</v>
      </c>
      <c r="D211" s="37">
        <v>2.6299999999999999E-12</v>
      </c>
      <c r="E211" s="5">
        <f t="shared" si="35"/>
        <v>725880000000</v>
      </c>
      <c r="F211" s="5">
        <f t="shared" si="36"/>
        <v>426988235294117.69</v>
      </c>
      <c r="G211" s="37">
        <v>8.7100000000000002E-14</v>
      </c>
      <c r="H211" s="5">
        <f t="shared" si="37"/>
        <v>99555300000.000015</v>
      </c>
      <c r="I211" s="5">
        <f t="shared" si="38"/>
        <v>58561941176470.602</v>
      </c>
      <c r="J211" s="37">
        <v>1.6099999999999999E-14</v>
      </c>
      <c r="K211" s="5">
        <f t="shared" si="33"/>
        <v>32103400000</v>
      </c>
      <c r="L211" s="5">
        <f t="shared" si="34"/>
        <v>18884352941176.473</v>
      </c>
      <c r="M211" s="37">
        <v>7.1E-14</v>
      </c>
      <c r="N211" s="5">
        <f t="shared" si="39"/>
        <v>50339000000</v>
      </c>
      <c r="O211" s="5">
        <f t="shared" si="40"/>
        <v>29611176470588.238</v>
      </c>
      <c r="P211" s="37">
        <v>1.7800000000000001E-14</v>
      </c>
      <c r="Q211" s="5">
        <f t="shared" si="41"/>
        <v>27928200000</v>
      </c>
      <c r="R211" s="5">
        <f t="shared" si="42"/>
        <v>16428352941176.471</v>
      </c>
      <c r="U211" s="5"/>
      <c r="V211" s="6"/>
      <c r="W211" s="5"/>
      <c r="AM211" s="5"/>
      <c r="AN211" s="6"/>
      <c r="AO211" s="5"/>
      <c r="AW211" s="5"/>
      <c r="AX211" s="6"/>
      <c r="AY211" s="5"/>
    </row>
    <row r="212" spans="1:51" x14ac:dyDescent="0.35">
      <c r="A212">
        <v>47641.8</v>
      </c>
      <c r="B212" s="2">
        <f t="shared" si="43"/>
        <v>1585.4000000000015</v>
      </c>
      <c r="C212">
        <v>241.23</v>
      </c>
      <c r="D212" s="37">
        <v>2.6499999999999998E-12</v>
      </c>
      <c r="E212" s="5">
        <f t="shared" si="35"/>
        <v>731399999999.99988</v>
      </c>
      <c r="F212" s="5">
        <f t="shared" si="36"/>
        <v>430235294117647</v>
      </c>
      <c r="G212" s="37">
        <v>1.1399999999999999E-13</v>
      </c>
      <c r="H212" s="5">
        <f t="shared" si="37"/>
        <v>130302000000</v>
      </c>
      <c r="I212" s="5">
        <f t="shared" si="38"/>
        <v>76648235294117.656</v>
      </c>
      <c r="J212" s="37">
        <v>-3.35E-15</v>
      </c>
      <c r="K212" s="5">
        <f t="shared" si="33"/>
        <v>-6679900000</v>
      </c>
      <c r="L212" s="5">
        <f t="shared" si="34"/>
        <v>-3929352941176.4707</v>
      </c>
      <c r="M212" s="37">
        <v>4.4800000000000002E-14</v>
      </c>
      <c r="N212" s="5">
        <f t="shared" si="39"/>
        <v>31763200000</v>
      </c>
      <c r="O212" s="5">
        <f t="shared" si="40"/>
        <v>18684235294117.648</v>
      </c>
      <c r="P212" s="37">
        <v>1.0299999999999999E-14</v>
      </c>
      <c r="Q212" s="5">
        <f t="shared" si="41"/>
        <v>16160699999.999998</v>
      </c>
      <c r="R212" s="5">
        <f t="shared" si="42"/>
        <v>9506294117647.0586</v>
      </c>
      <c r="U212" s="5"/>
      <c r="V212" s="6"/>
      <c r="W212" s="5"/>
      <c r="AM212" s="5"/>
      <c r="AN212" s="6"/>
      <c r="AO212" s="5"/>
      <c r="AW212" s="5"/>
      <c r="AX212" s="6"/>
      <c r="AY212" s="5"/>
    </row>
    <row r="213" spans="1:51" x14ac:dyDescent="0.35">
      <c r="A213">
        <v>47649.3</v>
      </c>
      <c r="B213" s="2">
        <f t="shared" si="43"/>
        <v>1592.9000000000015</v>
      </c>
      <c r="C213">
        <v>241.97</v>
      </c>
      <c r="D213" s="37">
        <v>2.6499999999999998E-12</v>
      </c>
      <c r="E213" s="5">
        <f t="shared" si="35"/>
        <v>731399999999.99988</v>
      </c>
      <c r="F213" s="5">
        <f t="shared" si="36"/>
        <v>430235294117647</v>
      </c>
      <c r="G213" s="37">
        <v>9.1799999999999998E-14</v>
      </c>
      <c r="H213" s="5">
        <f t="shared" si="37"/>
        <v>104927400000</v>
      </c>
      <c r="I213" s="5">
        <f t="shared" si="38"/>
        <v>61722000000000</v>
      </c>
      <c r="J213" s="37">
        <v>-1.1400000000000001E-14</v>
      </c>
      <c r="K213" s="5">
        <f t="shared" si="33"/>
        <v>-22731600000.000004</v>
      </c>
      <c r="L213" s="5">
        <f t="shared" si="34"/>
        <v>-13371529411764.709</v>
      </c>
      <c r="M213" s="37">
        <v>5.9700000000000001E-14</v>
      </c>
      <c r="N213" s="5">
        <f t="shared" si="39"/>
        <v>42327300000</v>
      </c>
      <c r="O213" s="5">
        <f t="shared" si="40"/>
        <v>24898411764705.883</v>
      </c>
      <c r="P213" s="37">
        <v>2.7700000000000001E-14</v>
      </c>
      <c r="Q213" s="5">
        <f t="shared" si="41"/>
        <v>43461300000</v>
      </c>
      <c r="R213" s="5">
        <f t="shared" si="42"/>
        <v>25565470588235.297</v>
      </c>
      <c r="U213" s="5"/>
      <c r="V213" s="6"/>
      <c r="W213" s="5"/>
      <c r="AM213" s="5"/>
      <c r="AN213" s="6"/>
      <c r="AO213" s="5"/>
      <c r="AW213" s="5"/>
      <c r="AX213" s="6"/>
      <c r="AY213" s="5"/>
    </row>
    <row r="214" spans="1:51" x14ac:dyDescent="0.35">
      <c r="A214">
        <v>47656.800000000003</v>
      </c>
      <c r="B214" s="2">
        <f t="shared" si="43"/>
        <v>1600.4000000000015</v>
      </c>
      <c r="C214">
        <v>242.71</v>
      </c>
      <c r="D214" s="37">
        <v>2.6700000000000001E-12</v>
      </c>
      <c r="E214" s="5">
        <f t="shared" si="35"/>
        <v>736920000000</v>
      </c>
      <c r="F214" s="5">
        <f t="shared" si="36"/>
        <v>433482352941176.5</v>
      </c>
      <c r="G214" s="37">
        <v>1.04E-13</v>
      </c>
      <c r="H214" s="5">
        <f t="shared" si="37"/>
        <v>118872000000</v>
      </c>
      <c r="I214" s="5">
        <f t="shared" si="38"/>
        <v>69924705882352.945</v>
      </c>
      <c r="J214" s="37">
        <v>7.2600000000000004E-15</v>
      </c>
      <c r="K214" s="5">
        <f t="shared" si="33"/>
        <v>14476440000.000002</v>
      </c>
      <c r="L214" s="5">
        <f t="shared" si="34"/>
        <v>8515552941176.4727</v>
      </c>
      <c r="M214" s="37">
        <v>5.4999999999999999E-14</v>
      </c>
      <c r="N214" s="5">
        <f t="shared" si="39"/>
        <v>38995000000</v>
      </c>
      <c r="O214" s="5">
        <f t="shared" si="40"/>
        <v>22938235294117.648</v>
      </c>
      <c r="P214" s="37">
        <v>1.9499999999999999E-14</v>
      </c>
      <c r="Q214" s="5">
        <f t="shared" si="41"/>
        <v>30595499999.999996</v>
      </c>
      <c r="R214" s="5">
        <f t="shared" si="42"/>
        <v>17997352941176.469</v>
      </c>
      <c r="U214" s="5"/>
      <c r="V214" s="6"/>
      <c r="W214" s="5"/>
      <c r="AM214" s="5"/>
      <c r="AN214" s="6"/>
      <c r="AO214" s="5"/>
      <c r="AW214" s="5"/>
      <c r="AX214" s="6"/>
      <c r="AY214" s="5"/>
    </row>
    <row r="215" spans="1:51" x14ac:dyDescent="0.35">
      <c r="A215">
        <v>47664.4</v>
      </c>
      <c r="B215" s="2">
        <f t="shared" si="43"/>
        <v>1608</v>
      </c>
      <c r="C215">
        <v>243.45</v>
      </c>
      <c r="D215" s="37">
        <v>2.66E-12</v>
      </c>
      <c r="E215" s="5">
        <f t="shared" si="35"/>
        <v>734160000000</v>
      </c>
      <c r="F215" s="5">
        <f t="shared" si="36"/>
        <v>431858823529411.81</v>
      </c>
      <c r="G215" s="37">
        <v>8.6200000000000001E-14</v>
      </c>
      <c r="H215" s="5">
        <f t="shared" si="37"/>
        <v>98526600000</v>
      </c>
      <c r="I215" s="5">
        <f t="shared" si="38"/>
        <v>57956823529411.766</v>
      </c>
      <c r="J215" s="37">
        <v>2.42E-14</v>
      </c>
      <c r="K215" s="5">
        <f t="shared" si="33"/>
        <v>48254800000</v>
      </c>
      <c r="L215" s="5">
        <f t="shared" si="34"/>
        <v>28385176470588.238</v>
      </c>
      <c r="M215" s="37">
        <v>5.3200000000000003E-14</v>
      </c>
      <c r="N215" s="5">
        <f t="shared" si="39"/>
        <v>37718800000</v>
      </c>
      <c r="O215" s="5">
        <f t="shared" si="40"/>
        <v>22187529411764.707</v>
      </c>
      <c r="P215" s="37">
        <v>-5.58E-15</v>
      </c>
      <c r="Q215" s="5">
        <f t="shared" si="41"/>
        <v>-8755020000</v>
      </c>
      <c r="R215" s="5">
        <f t="shared" si="42"/>
        <v>-5150011764705.8828</v>
      </c>
      <c r="U215" s="5"/>
      <c r="V215" s="6"/>
      <c r="W215" s="5"/>
      <c r="AM215" s="5"/>
      <c r="AN215" s="6"/>
      <c r="AO215" s="5"/>
      <c r="AW215" s="5"/>
      <c r="AX215" s="6"/>
      <c r="AY215" s="5"/>
    </row>
    <row r="216" spans="1:51" x14ac:dyDescent="0.35">
      <c r="A216">
        <v>47671.9</v>
      </c>
      <c r="B216" s="2">
        <f t="shared" si="43"/>
        <v>1615.5</v>
      </c>
      <c r="C216">
        <v>244.19</v>
      </c>
      <c r="D216" s="37">
        <v>2.6200000000000001E-12</v>
      </c>
      <c r="E216" s="5">
        <f t="shared" si="35"/>
        <v>723120000000</v>
      </c>
      <c r="F216" s="5">
        <f t="shared" si="36"/>
        <v>425364705882352.94</v>
      </c>
      <c r="G216" s="37">
        <v>9.2299999999999995E-14</v>
      </c>
      <c r="H216" s="5">
        <f t="shared" si="37"/>
        <v>105498900000</v>
      </c>
      <c r="I216" s="5">
        <f t="shared" si="38"/>
        <v>62058176470588.242</v>
      </c>
      <c r="J216" s="37">
        <v>2.79E-14</v>
      </c>
      <c r="K216" s="5">
        <f t="shared" si="33"/>
        <v>55632600000</v>
      </c>
      <c r="L216" s="5">
        <f t="shared" si="34"/>
        <v>32725058823529.414</v>
      </c>
      <c r="M216" s="37">
        <v>7.8899999999999997E-14</v>
      </c>
      <c r="N216" s="5">
        <f t="shared" si="39"/>
        <v>55940100000</v>
      </c>
      <c r="O216" s="5">
        <f t="shared" si="40"/>
        <v>32905941176470.59</v>
      </c>
      <c r="P216" s="37">
        <v>1.8799999999999999E-14</v>
      </c>
      <c r="Q216" s="5">
        <f t="shared" si="41"/>
        <v>29497200000</v>
      </c>
      <c r="R216" s="5">
        <f t="shared" si="42"/>
        <v>17351294117647.061</v>
      </c>
      <c r="U216" s="5"/>
      <c r="V216" s="6"/>
      <c r="W216" s="5"/>
      <c r="AM216" s="5"/>
      <c r="AN216" s="6"/>
      <c r="AO216" s="5"/>
      <c r="AW216" s="5"/>
      <c r="AX216" s="6"/>
      <c r="AY216" s="5"/>
    </row>
    <row r="217" spans="1:51" x14ac:dyDescent="0.35">
      <c r="A217">
        <v>47679.4</v>
      </c>
      <c r="B217" s="2">
        <f t="shared" si="43"/>
        <v>1623</v>
      </c>
      <c r="C217">
        <v>244.94</v>
      </c>
      <c r="D217" s="37">
        <v>2.6400000000000001E-12</v>
      </c>
      <c r="E217" s="5">
        <f t="shared" si="35"/>
        <v>728640000000</v>
      </c>
      <c r="F217" s="5">
        <f t="shared" si="36"/>
        <v>428611764705882.38</v>
      </c>
      <c r="G217" s="37">
        <v>8.5000000000000004E-14</v>
      </c>
      <c r="H217" s="5">
        <f t="shared" si="37"/>
        <v>97155000000.000015</v>
      </c>
      <c r="I217" s="5">
        <f t="shared" si="38"/>
        <v>57150000000000.016</v>
      </c>
      <c r="J217" s="37">
        <v>5.0100000000000002E-14</v>
      </c>
      <c r="K217" s="5">
        <f t="shared" si="33"/>
        <v>99899400000.000015</v>
      </c>
      <c r="L217" s="5">
        <f t="shared" si="34"/>
        <v>58764352941176.484</v>
      </c>
      <c r="M217" s="37">
        <v>7.4799999999999994E-14</v>
      </c>
      <c r="N217" s="5">
        <f t="shared" si="39"/>
        <v>53033199999.999992</v>
      </c>
      <c r="O217" s="5">
        <f t="shared" si="40"/>
        <v>31195999999999.996</v>
      </c>
      <c r="P217" s="37">
        <v>4.2999999999999997E-15</v>
      </c>
      <c r="Q217" s="5">
        <f t="shared" si="41"/>
        <v>6746699999.999999</v>
      </c>
      <c r="R217" s="5">
        <f t="shared" si="42"/>
        <v>3968647058823.5293</v>
      </c>
      <c r="U217" s="5"/>
      <c r="V217" s="6"/>
      <c r="W217" s="5"/>
      <c r="AM217" s="5"/>
      <c r="AN217" s="6"/>
      <c r="AO217" s="5"/>
      <c r="AW217" s="5"/>
      <c r="AX217" s="6"/>
      <c r="AY217" s="5"/>
    </row>
    <row r="218" spans="1:51" x14ac:dyDescent="0.35">
      <c r="A218">
        <v>47687.199999999997</v>
      </c>
      <c r="B218" s="2">
        <f t="shared" si="43"/>
        <v>1630.7999999999956</v>
      </c>
      <c r="C218">
        <v>245.71</v>
      </c>
      <c r="D218" s="37">
        <v>2.6700000000000001E-12</v>
      </c>
      <c r="E218" s="5">
        <f t="shared" si="35"/>
        <v>736920000000</v>
      </c>
      <c r="F218" s="5">
        <f t="shared" si="36"/>
        <v>433482352941176.5</v>
      </c>
      <c r="G218" s="37">
        <v>1.1499999999999999E-13</v>
      </c>
      <c r="H218" s="5">
        <f t="shared" si="37"/>
        <v>131445000000</v>
      </c>
      <c r="I218" s="5">
        <f t="shared" si="38"/>
        <v>77320588235294.125</v>
      </c>
      <c r="J218" s="37">
        <v>3.8899999999999997E-15</v>
      </c>
      <c r="K218" s="5">
        <f t="shared" si="33"/>
        <v>7756660000</v>
      </c>
      <c r="L218" s="5">
        <f t="shared" si="34"/>
        <v>4562741176470.5889</v>
      </c>
      <c r="M218" s="37">
        <v>5.1500000000000001E-14</v>
      </c>
      <c r="N218" s="5">
        <f t="shared" si="39"/>
        <v>36513500000</v>
      </c>
      <c r="O218" s="5">
        <f t="shared" si="40"/>
        <v>21478529411764.707</v>
      </c>
      <c r="P218" s="37">
        <v>1.74E-14</v>
      </c>
      <c r="Q218" s="5">
        <f t="shared" si="41"/>
        <v>27300600000</v>
      </c>
      <c r="R218" s="5">
        <f t="shared" si="42"/>
        <v>16059176470588.236</v>
      </c>
      <c r="U218" s="5"/>
      <c r="V218" s="6"/>
      <c r="W218" s="5"/>
      <c r="AM218" s="5"/>
      <c r="AN218" s="6"/>
      <c r="AO218" s="5"/>
      <c r="AW218" s="5"/>
      <c r="AX218" s="6"/>
      <c r="AY218" s="5"/>
    </row>
    <row r="219" spans="1:51" x14ac:dyDescent="0.35">
      <c r="A219">
        <v>47694.9</v>
      </c>
      <c r="B219" s="2">
        <f t="shared" si="43"/>
        <v>1638.5</v>
      </c>
      <c r="C219">
        <v>246.47</v>
      </c>
      <c r="D219" s="37">
        <v>2.6400000000000001E-12</v>
      </c>
      <c r="E219" s="5">
        <f t="shared" si="35"/>
        <v>728640000000</v>
      </c>
      <c r="F219" s="5">
        <f t="shared" si="36"/>
        <v>428611764705882.38</v>
      </c>
      <c r="G219" s="37">
        <v>9.9899999999999996E-14</v>
      </c>
      <c r="H219" s="5">
        <f t="shared" si="37"/>
        <v>114185700000</v>
      </c>
      <c r="I219" s="5">
        <f t="shared" si="38"/>
        <v>67168058823529.414</v>
      </c>
      <c r="J219" s="37">
        <v>1.8799999999999999E-14</v>
      </c>
      <c r="K219" s="5">
        <f t="shared" si="33"/>
        <v>37487200000</v>
      </c>
      <c r="L219" s="5">
        <f t="shared" si="34"/>
        <v>22051294117647.059</v>
      </c>
      <c r="M219" s="37">
        <v>7.5499999999999994E-14</v>
      </c>
      <c r="N219" s="5">
        <f t="shared" si="39"/>
        <v>53529499999.999992</v>
      </c>
      <c r="O219" s="5">
        <f t="shared" si="40"/>
        <v>31487941176470.586</v>
      </c>
      <c r="P219" s="37">
        <v>2.5099999999999998E-14</v>
      </c>
      <c r="Q219" s="5">
        <f t="shared" si="41"/>
        <v>39381900000</v>
      </c>
      <c r="R219" s="5">
        <f t="shared" si="42"/>
        <v>23165823529411.766</v>
      </c>
      <c r="U219" s="5"/>
      <c r="V219" s="6"/>
      <c r="W219" s="5"/>
      <c r="AM219" s="5"/>
      <c r="AN219" s="6"/>
      <c r="AO219" s="5"/>
      <c r="AW219" s="5"/>
      <c r="AX219" s="6"/>
      <c r="AY219" s="5"/>
    </row>
    <row r="220" spans="1:51" x14ac:dyDescent="0.35">
      <c r="A220">
        <v>47702.7</v>
      </c>
      <c r="B220" s="2">
        <f t="shared" si="43"/>
        <v>1646.2999999999956</v>
      </c>
      <c r="C220">
        <v>247.26</v>
      </c>
      <c r="D220" s="37">
        <v>2.6200000000000001E-12</v>
      </c>
      <c r="E220" s="5">
        <f t="shared" si="35"/>
        <v>723120000000</v>
      </c>
      <c r="F220" s="5">
        <f t="shared" si="36"/>
        <v>425364705882352.94</v>
      </c>
      <c r="G220" s="37">
        <v>1.1600000000000001E-13</v>
      </c>
      <c r="H220" s="5">
        <f t="shared" si="37"/>
        <v>132588000000.00002</v>
      </c>
      <c r="I220" s="5">
        <f t="shared" si="38"/>
        <v>77992941176470.594</v>
      </c>
      <c r="J220" s="37">
        <v>4.76E-14</v>
      </c>
      <c r="K220" s="5">
        <f t="shared" si="33"/>
        <v>94914400000</v>
      </c>
      <c r="L220" s="5">
        <f t="shared" si="34"/>
        <v>55832000000000</v>
      </c>
      <c r="M220" s="37">
        <v>5.4500000000000001E-14</v>
      </c>
      <c r="N220" s="5">
        <f t="shared" si="39"/>
        <v>38640500000</v>
      </c>
      <c r="O220" s="5">
        <f t="shared" si="40"/>
        <v>22729705882352.941</v>
      </c>
      <c r="P220" s="37">
        <v>-1.93E-14</v>
      </c>
      <c r="Q220" s="5">
        <f t="shared" si="41"/>
        <v>-30281700000</v>
      </c>
      <c r="R220" s="5">
        <f t="shared" si="42"/>
        <v>-17812764705882.355</v>
      </c>
      <c r="U220" s="5"/>
      <c r="V220" s="6"/>
      <c r="W220" s="5"/>
      <c r="AM220" s="5"/>
      <c r="AN220" s="6"/>
      <c r="AO220" s="5"/>
      <c r="AW220" s="5"/>
      <c r="AX220" s="6"/>
      <c r="AY220" s="5"/>
    </row>
    <row r="221" spans="1:51" x14ac:dyDescent="0.35">
      <c r="A221">
        <v>47710.3</v>
      </c>
      <c r="B221" s="2">
        <f t="shared" si="43"/>
        <v>1653.9000000000015</v>
      </c>
      <c r="C221">
        <v>248.03</v>
      </c>
      <c r="D221" s="37">
        <v>2.61E-12</v>
      </c>
      <c r="E221" s="5">
        <f t="shared" si="35"/>
        <v>720360000000</v>
      </c>
      <c r="F221" s="5">
        <f t="shared" si="36"/>
        <v>423741176470588.25</v>
      </c>
      <c r="G221" s="37">
        <v>1.0499999999999999E-13</v>
      </c>
      <c r="H221" s="5">
        <f t="shared" si="37"/>
        <v>120015000000</v>
      </c>
      <c r="I221" s="5">
        <f t="shared" si="38"/>
        <v>70597058823529.422</v>
      </c>
      <c r="J221" s="37">
        <v>3.17E-14</v>
      </c>
      <c r="K221" s="5">
        <f t="shared" si="33"/>
        <v>63209800000</v>
      </c>
      <c r="L221" s="5">
        <f t="shared" si="34"/>
        <v>37182235294117.648</v>
      </c>
      <c r="M221" s="37">
        <v>5.51E-14</v>
      </c>
      <c r="N221" s="5">
        <f t="shared" si="39"/>
        <v>39065900000</v>
      </c>
      <c r="O221" s="5">
        <f t="shared" si="40"/>
        <v>22979941176470.59</v>
      </c>
      <c r="P221" s="37">
        <v>-1.1799999999999999E-14</v>
      </c>
      <c r="Q221" s="5">
        <f t="shared" si="41"/>
        <v>-18514200000</v>
      </c>
      <c r="R221" s="5">
        <f t="shared" si="42"/>
        <v>-10890705882352.941</v>
      </c>
      <c r="U221" s="5"/>
      <c r="V221" s="6"/>
      <c r="W221" s="5"/>
      <c r="AM221" s="5"/>
      <c r="AN221" s="6"/>
      <c r="AO221" s="5"/>
      <c r="AW221" s="5"/>
      <c r="AX221" s="6"/>
      <c r="AY221" s="5"/>
    </row>
    <row r="222" spans="1:51" x14ac:dyDescent="0.35">
      <c r="A222">
        <v>47717.8</v>
      </c>
      <c r="B222" s="2">
        <f t="shared" si="43"/>
        <v>1661.4000000000015</v>
      </c>
      <c r="C222">
        <v>248.77</v>
      </c>
      <c r="D222" s="37">
        <v>2.66E-12</v>
      </c>
      <c r="E222" s="5">
        <f t="shared" si="35"/>
        <v>734160000000</v>
      </c>
      <c r="F222" s="5">
        <f t="shared" si="36"/>
        <v>431858823529411.81</v>
      </c>
      <c r="G222" s="37">
        <v>8.1300000000000004E-14</v>
      </c>
      <c r="H222" s="5">
        <f t="shared" si="37"/>
        <v>92925900000.000015</v>
      </c>
      <c r="I222" s="5">
        <f t="shared" si="38"/>
        <v>54662294117647.07</v>
      </c>
      <c r="J222" s="37">
        <v>-2.6500000000000001E-14</v>
      </c>
      <c r="K222" s="5">
        <f t="shared" si="33"/>
        <v>-52841000000.000008</v>
      </c>
      <c r="L222" s="5">
        <f t="shared" si="34"/>
        <v>-31082941176470.594</v>
      </c>
      <c r="M222" s="37">
        <v>6.5299999999999997E-14</v>
      </c>
      <c r="N222" s="5">
        <f t="shared" si="39"/>
        <v>46297700000</v>
      </c>
      <c r="O222" s="5">
        <f t="shared" si="40"/>
        <v>27233941176470.59</v>
      </c>
      <c r="P222" s="37">
        <v>3.2000000000000002E-14</v>
      </c>
      <c r="Q222" s="5">
        <f t="shared" si="41"/>
        <v>50208000000</v>
      </c>
      <c r="R222" s="5">
        <f t="shared" si="42"/>
        <v>29534117647058.824</v>
      </c>
      <c r="U222" s="5"/>
      <c r="V222" s="6"/>
      <c r="W222" s="5"/>
      <c r="AM222" s="5"/>
      <c r="AN222" s="6"/>
      <c r="AO222" s="5"/>
      <c r="AW222" s="5"/>
      <c r="AX222" s="6"/>
      <c r="AY222" s="5"/>
    </row>
    <row r="223" spans="1:51" x14ac:dyDescent="0.35">
      <c r="A223">
        <v>47725.4</v>
      </c>
      <c r="B223" s="2">
        <f t="shared" si="43"/>
        <v>1669</v>
      </c>
      <c r="C223">
        <v>249.54</v>
      </c>
      <c r="D223" s="37">
        <v>2.6400000000000001E-12</v>
      </c>
      <c r="E223" s="5">
        <f t="shared" si="35"/>
        <v>728640000000</v>
      </c>
      <c r="F223" s="5">
        <f t="shared" si="36"/>
        <v>428611764705882.38</v>
      </c>
      <c r="G223" s="37">
        <v>1.06E-13</v>
      </c>
      <c r="H223" s="5">
        <f t="shared" si="37"/>
        <v>121158000000.00002</v>
      </c>
      <c r="I223" s="5">
        <f t="shared" si="38"/>
        <v>71269411764705.891</v>
      </c>
      <c r="J223" s="37">
        <v>3.9699999999999997E-14</v>
      </c>
      <c r="K223" s="5">
        <f t="shared" si="33"/>
        <v>79161800000</v>
      </c>
      <c r="L223" s="5">
        <f t="shared" si="34"/>
        <v>46565764705882.359</v>
      </c>
      <c r="M223" s="37">
        <v>6.3699999999999996E-14</v>
      </c>
      <c r="N223" s="5">
        <f t="shared" si="39"/>
        <v>45163299999.999992</v>
      </c>
      <c r="O223" s="5">
        <f t="shared" si="40"/>
        <v>26566647058823.527</v>
      </c>
      <c r="P223" s="37">
        <v>-1.06E-14</v>
      </c>
      <c r="Q223" s="5">
        <f t="shared" si="41"/>
        <v>-16631400000</v>
      </c>
      <c r="R223" s="5">
        <f t="shared" si="42"/>
        <v>-9783176470588.2363</v>
      </c>
      <c r="U223" s="5"/>
      <c r="V223" s="6"/>
      <c r="W223" s="5"/>
      <c r="AM223" s="5"/>
      <c r="AN223" s="6"/>
      <c r="AO223" s="5"/>
      <c r="AW223" s="5"/>
      <c r="AX223" s="6"/>
      <c r="AY223" s="5"/>
    </row>
    <row r="224" spans="1:51" x14ac:dyDescent="0.35">
      <c r="A224">
        <v>47732.9</v>
      </c>
      <c r="B224" s="2">
        <f t="shared" si="43"/>
        <v>1676.5</v>
      </c>
      <c r="C224">
        <v>250.3</v>
      </c>
      <c r="D224" s="37">
        <v>2.6299999999999999E-12</v>
      </c>
      <c r="E224" s="5">
        <f t="shared" si="35"/>
        <v>725880000000</v>
      </c>
      <c r="F224" s="5">
        <f t="shared" si="36"/>
        <v>426988235294117.69</v>
      </c>
      <c r="G224" s="37">
        <v>8.7199999999999997E-14</v>
      </c>
      <c r="H224" s="5">
        <f t="shared" si="37"/>
        <v>99669600000</v>
      </c>
      <c r="I224" s="5">
        <f t="shared" si="38"/>
        <v>58629176470588.242</v>
      </c>
      <c r="J224" s="37">
        <v>1.4399999999999999E-15</v>
      </c>
      <c r="K224" s="5">
        <f t="shared" si="33"/>
        <v>2871360000</v>
      </c>
      <c r="L224" s="5">
        <f t="shared" si="34"/>
        <v>1689035294117.6472</v>
      </c>
      <c r="M224" s="37">
        <v>5.0900000000000003E-14</v>
      </c>
      <c r="N224" s="5">
        <f t="shared" si="39"/>
        <v>36088100000</v>
      </c>
      <c r="O224" s="5">
        <f t="shared" si="40"/>
        <v>21228294117647.059</v>
      </c>
      <c r="P224" s="37">
        <v>1.36E-14</v>
      </c>
      <c r="Q224" s="5">
        <f t="shared" si="41"/>
        <v>21338400000</v>
      </c>
      <c r="R224" s="5">
        <f t="shared" si="42"/>
        <v>12552000000000</v>
      </c>
      <c r="U224" s="5"/>
      <c r="V224" s="6"/>
      <c r="W224" s="5"/>
      <c r="AM224" s="5"/>
      <c r="AN224" s="6"/>
      <c r="AO224" s="5"/>
      <c r="AW224" s="5"/>
      <c r="AX224" s="6"/>
      <c r="AY224" s="5"/>
    </row>
    <row r="225" spans="1:51" x14ac:dyDescent="0.35">
      <c r="A225">
        <v>47740.6</v>
      </c>
      <c r="B225" s="2">
        <f t="shared" si="43"/>
        <v>1684.1999999999971</v>
      </c>
      <c r="C225">
        <v>251.08</v>
      </c>
      <c r="D225" s="37">
        <v>2.6299999999999999E-12</v>
      </c>
      <c r="E225" s="5">
        <f t="shared" si="35"/>
        <v>725880000000</v>
      </c>
      <c r="F225" s="5">
        <f t="shared" si="36"/>
        <v>426988235294117.69</v>
      </c>
      <c r="G225" s="37">
        <v>1.2300000000000001E-13</v>
      </c>
      <c r="H225" s="5">
        <f t="shared" si="37"/>
        <v>140589000000</v>
      </c>
      <c r="I225" s="5">
        <f t="shared" si="38"/>
        <v>82699411764705.891</v>
      </c>
      <c r="J225" s="37">
        <v>2.7300000000000001E-14</v>
      </c>
      <c r="K225" s="5">
        <f t="shared" si="33"/>
        <v>54436200000.000008</v>
      </c>
      <c r="L225" s="5">
        <f t="shared" si="34"/>
        <v>32021294117647.066</v>
      </c>
      <c r="M225" s="37">
        <v>4.75E-14</v>
      </c>
      <c r="N225" s="5">
        <f t="shared" si="39"/>
        <v>33677500000</v>
      </c>
      <c r="O225" s="5">
        <f t="shared" si="40"/>
        <v>19810294117647.059</v>
      </c>
      <c r="P225" s="37">
        <v>-9.4099999999999995E-15</v>
      </c>
      <c r="Q225" s="5">
        <f t="shared" si="41"/>
        <v>-14764289999.999998</v>
      </c>
      <c r="R225" s="5">
        <f t="shared" si="42"/>
        <v>-8684876470588.2344</v>
      </c>
      <c r="U225" s="5"/>
      <c r="V225" s="6"/>
      <c r="W225" s="5"/>
      <c r="AM225" s="5"/>
      <c r="AN225" s="6"/>
      <c r="AO225" s="5"/>
      <c r="AW225" s="5"/>
      <c r="AX225" s="6"/>
      <c r="AY225" s="5"/>
    </row>
    <row r="226" spans="1:51" x14ac:dyDescent="0.35">
      <c r="A226">
        <v>47748.1</v>
      </c>
      <c r="B226" s="2">
        <f t="shared" si="43"/>
        <v>1691.6999999999971</v>
      </c>
      <c r="C226">
        <v>251.82</v>
      </c>
      <c r="D226" s="37">
        <v>2.6400000000000001E-12</v>
      </c>
      <c r="E226" s="5">
        <f t="shared" si="35"/>
        <v>728640000000</v>
      </c>
      <c r="F226" s="5">
        <f t="shared" si="36"/>
        <v>428611764705882.38</v>
      </c>
      <c r="G226" s="37">
        <v>1.3500000000000001E-13</v>
      </c>
      <c r="H226" s="5">
        <f t="shared" si="37"/>
        <v>154305000000</v>
      </c>
      <c r="I226" s="5">
        <f t="shared" si="38"/>
        <v>90767647058823.531</v>
      </c>
      <c r="J226" s="37">
        <v>4.8200000000000002E-15</v>
      </c>
      <c r="K226" s="5">
        <f t="shared" si="33"/>
        <v>9611080000</v>
      </c>
      <c r="L226" s="5">
        <f t="shared" si="34"/>
        <v>5653576470588.2354</v>
      </c>
      <c r="M226" s="37">
        <v>5.9799999999999995E-14</v>
      </c>
      <c r="N226" s="5">
        <f t="shared" si="39"/>
        <v>42398199999.999992</v>
      </c>
      <c r="O226" s="5">
        <f t="shared" si="40"/>
        <v>24940117647058.82</v>
      </c>
      <c r="P226" s="37">
        <v>-1.36E-14</v>
      </c>
      <c r="Q226" s="5">
        <f t="shared" si="41"/>
        <v>-21338400000</v>
      </c>
      <c r="R226" s="5">
        <f t="shared" si="42"/>
        <v>-12552000000000</v>
      </c>
      <c r="U226" s="5"/>
      <c r="V226" s="6"/>
      <c r="W226" s="5"/>
      <c r="AM226" s="5"/>
      <c r="AN226" s="6"/>
      <c r="AO226" s="5"/>
      <c r="AW226" s="5"/>
      <c r="AX226" s="6"/>
      <c r="AY226" s="5"/>
    </row>
    <row r="227" spans="1:51" x14ac:dyDescent="0.35">
      <c r="A227">
        <v>47755.6</v>
      </c>
      <c r="B227" s="2">
        <f t="shared" si="43"/>
        <v>1699.1999999999971</v>
      </c>
      <c r="C227">
        <v>252.48</v>
      </c>
      <c r="D227" s="37">
        <v>2.6400000000000001E-12</v>
      </c>
      <c r="E227" s="5">
        <f t="shared" si="35"/>
        <v>728640000000</v>
      </c>
      <c r="F227" s="5">
        <f t="shared" si="36"/>
        <v>428611764705882.38</v>
      </c>
      <c r="G227" s="37">
        <v>7.1999999999999996E-14</v>
      </c>
      <c r="H227" s="5">
        <f t="shared" si="37"/>
        <v>82296000000</v>
      </c>
      <c r="I227" s="5">
        <f t="shared" si="38"/>
        <v>48409411764705.883</v>
      </c>
      <c r="J227" s="37">
        <v>8.6100000000000007E-15</v>
      </c>
      <c r="K227" s="5">
        <f t="shared" si="33"/>
        <v>17168340000.000002</v>
      </c>
      <c r="L227" s="5">
        <f t="shared" si="34"/>
        <v>10099023529411.766</v>
      </c>
      <c r="M227" s="37">
        <v>7.8300000000000005E-14</v>
      </c>
      <c r="N227" s="5">
        <f t="shared" si="39"/>
        <v>55514700000</v>
      </c>
      <c r="O227" s="5">
        <f t="shared" si="40"/>
        <v>32655705882352.941</v>
      </c>
      <c r="P227" s="37">
        <v>3.8800000000000003E-14</v>
      </c>
      <c r="Q227" s="5">
        <f t="shared" si="41"/>
        <v>60877200000</v>
      </c>
      <c r="R227" s="5">
        <f t="shared" si="42"/>
        <v>35810117647058.828</v>
      </c>
      <c r="U227" s="5"/>
      <c r="V227" s="6"/>
      <c r="W227" s="5"/>
      <c r="AM227" s="5"/>
      <c r="AN227" s="6"/>
      <c r="AO227" s="5"/>
      <c r="AW227" s="5"/>
      <c r="AX227" s="6"/>
      <c r="AY227" s="5"/>
    </row>
    <row r="228" spans="1:51" x14ac:dyDescent="0.35">
      <c r="A228">
        <v>47763.199999999997</v>
      </c>
      <c r="B228" s="2">
        <f t="shared" si="43"/>
        <v>1706.7999999999956</v>
      </c>
      <c r="C228">
        <v>253.13</v>
      </c>
      <c r="D228" s="37">
        <v>2.66E-12</v>
      </c>
      <c r="E228" s="5">
        <f t="shared" si="35"/>
        <v>734160000000</v>
      </c>
      <c r="F228" s="5">
        <f t="shared" si="36"/>
        <v>431858823529411.81</v>
      </c>
      <c r="G228" s="37">
        <v>1.07E-13</v>
      </c>
      <c r="H228" s="5">
        <f t="shared" si="37"/>
        <v>122301000000</v>
      </c>
      <c r="I228" s="5">
        <f t="shared" si="38"/>
        <v>71941764705882.359</v>
      </c>
      <c r="J228" s="37">
        <v>-2.1700000000000002E-14</v>
      </c>
      <c r="K228" s="5">
        <f t="shared" si="33"/>
        <v>-43269800000.000008</v>
      </c>
      <c r="L228" s="5">
        <f t="shared" si="34"/>
        <v>-25452823529411.77</v>
      </c>
      <c r="M228" s="37">
        <v>3.3400000000000002E-14</v>
      </c>
      <c r="N228" s="5">
        <f t="shared" si="39"/>
        <v>23680600000</v>
      </c>
      <c r="O228" s="5">
        <f t="shared" si="40"/>
        <v>13929764705882.354</v>
      </c>
      <c r="P228" s="37">
        <v>1.9000000000000001E-14</v>
      </c>
      <c r="Q228" s="5">
        <f t="shared" si="41"/>
        <v>29811000000</v>
      </c>
      <c r="R228" s="5">
        <f t="shared" si="42"/>
        <v>17535882352941.178</v>
      </c>
      <c r="U228" s="5"/>
      <c r="V228" s="6"/>
      <c r="W228" s="5"/>
      <c r="AM228" s="5"/>
      <c r="AN228" s="6"/>
      <c r="AO228" s="5"/>
      <c r="AW228" s="5"/>
      <c r="AX228" s="6"/>
      <c r="AY228" s="5"/>
    </row>
    <row r="229" spans="1:51" x14ac:dyDescent="0.35">
      <c r="A229">
        <v>47770.7</v>
      </c>
      <c r="B229" s="2">
        <f t="shared" si="43"/>
        <v>1714.2999999999956</v>
      </c>
      <c r="C229">
        <v>253.8</v>
      </c>
      <c r="D229" s="37">
        <v>2.6299999999999999E-12</v>
      </c>
      <c r="E229" s="5">
        <f t="shared" si="35"/>
        <v>725880000000</v>
      </c>
      <c r="F229" s="5">
        <f t="shared" si="36"/>
        <v>426988235294117.69</v>
      </c>
      <c r="G229" s="37">
        <v>8.5099999999999998E-14</v>
      </c>
      <c r="H229" s="5">
        <f t="shared" si="37"/>
        <v>97269300000</v>
      </c>
      <c r="I229" s="5">
        <f t="shared" si="38"/>
        <v>57217235294117.648</v>
      </c>
      <c r="J229" s="37">
        <v>3.9099999999999999E-14</v>
      </c>
      <c r="K229" s="5">
        <f t="shared" si="33"/>
        <v>77965400000</v>
      </c>
      <c r="L229" s="5">
        <f t="shared" si="34"/>
        <v>45862000000000</v>
      </c>
      <c r="M229" s="37">
        <v>9.89E-14</v>
      </c>
      <c r="N229" s="5">
        <f t="shared" si="39"/>
        <v>70120100000</v>
      </c>
      <c r="O229" s="5">
        <f t="shared" si="40"/>
        <v>41247117647058.828</v>
      </c>
      <c r="P229" s="37">
        <v>1.58E-14</v>
      </c>
      <c r="Q229" s="5">
        <f t="shared" si="41"/>
        <v>24790200000</v>
      </c>
      <c r="R229" s="5">
        <f t="shared" si="42"/>
        <v>14582470588235.295</v>
      </c>
      <c r="U229" s="5"/>
      <c r="V229" s="6"/>
      <c r="W229" s="5"/>
      <c r="AM229" s="5"/>
      <c r="AN229" s="6"/>
      <c r="AO229" s="5"/>
      <c r="AW229" s="5"/>
      <c r="AX229" s="6"/>
      <c r="AY229" s="5"/>
    </row>
    <row r="230" spans="1:51" x14ac:dyDescent="0.35">
      <c r="A230">
        <v>47778.2</v>
      </c>
      <c r="B230" s="2">
        <f t="shared" si="43"/>
        <v>1721.7999999999956</v>
      </c>
      <c r="C230">
        <v>254.48</v>
      </c>
      <c r="D230" s="37">
        <v>2.6700000000000001E-12</v>
      </c>
      <c r="E230" s="5">
        <f t="shared" si="35"/>
        <v>736920000000</v>
      </c>
      <c r="F230" s="5">
        <f t="shared" si="36"/>
        <v>433482352941176.5</v>
      </c>
      <c r="G230" s="37">
        <v>8.6099999999999994E-14</v>
      </c>
      <c r="H230" s="5">
        <f t="shared" si="37"/>
        <v>98412300000</v>
      </c>
      <c r="I230" s="5">
        <f t="shared" si="38"/>
        <v>57889588235294.117</v>
      </c>
      <c r="J230" s="37">
        <v>-1.1799999999999999E-14</v>
      </c>
      <c r="K230" s="5">
        <f t="shared" si="33"/>
        <v>-23529200000</v>
      </c>
      <c r="L230" s="5">
        <f t="shared" si="34"/>
        <v>-13840705882352.941</v>
      </c>
      <c r="M230" s="37">
        <v>4.23E-14</v>
      </c>
      <c r="N230" s="5">
        <f t="shared" si="39"/>
        <v>29990700000</v>
      </c>
      <c r="O230" s="5">
        <f t="shared" si="40"/>
        <v>17641588235294.117</v>
      </c>
      <c r="P230" s="37">
        <v>3.1200000000000002E-14</v>
      </c>
      <c r="Q230" s="5">
        <f t="shared" si="41"/>
        <v>48952800000</v>
      </c>
      <c r="R230" s="5">
        <f t="shared" si="42"/>
        <v>28795764705882.355</v>
      </c>
      <c r="U230" s="5"/>
      <c r="V230" s="6"/>
      <c r="W230" s="5"/>
      <c r="AM230" s="5"/>
      <c r="AN230" s="6"/>
      <c r="AO230" s="5"/>
      <c r="AW230" s="5"/>
      <c r="AX230" s="6"/>
      <c r="AY230" s="5"/>
    </row>
    <row r="231" spans="1:51" x14ac:dyDescent="0.35">
      <c r="A231">
        <v>47785.8</v>
      </c>
      <c r="B231" s="2">
        <f t="shared" si="43"/>
        <v>1729.4000000000015</v>
      </c>
      <c r="C231">
        <v>255.16</v>
      </c>
      <c r="D231" s="37">
        <v>2.6700000000000001E-12</v>
      </c>
      <c r="E231" s="5">
        <f t="shared" si="35"/>
        <v>736920000000</v>
      </c>
      <c r="F231" s="5">
        <f t="shared" si="36"/>
        <v>433482352941176.5</v>
      </c>
      <c r="G231" s="37">
        <v>1.25E-13</v>
      </c>
      <c r="H231" s="5">
        <f t="shared" si="37"/>
        <v>142875000000</v>
      </c>
      <c r="I231" s="5">
        <f t="shared" si="38"/>
        <v>84044117647058.828</v>
      </c>
      <c r="J231" s="37">
        <v>4.1299999999999997E-15</v>
      </c>
      <c r="K231" s="5">
        <f t="shared" si="33"/>
        <v>8235220000</v>
      </c>
      <c r="L231" s="5">
        <f t="shared" si="34"/>
        <v>4844247058823.5293</v>
      </c>
      <c r="M231" s="37">
        <v>5.7499999999999995E-14</v>
      </c>
      <c r="N231" s="5">
        <f t="shared" si="39"/>
        <v>40767499999.999992</v>
      </c>
      <c r="O231" s="5">
        <f t="shared" si="40"/>
        <v>23980882352941.172</v>
      </c>
      <c r="P231" s="37">
        <v>8.8800000000000007E-15</v>
      </c>
      <c r="Q231" s="5">
        <f t="shared" si="41"/>
        <v>13932720000</v>
      </c>
      <c r="R231" s="5">
        <f t="shared" si="42"/>
        <v>8195717647058.8242</v>
      </c>
      <c r="U231" s="5"/>
      <c r="V231" s="6"/>
      <c r="W231" s="5"/>
      <c r="AM231" s="5"/>
      <c r="AN231" s="6"/>
      <c r="AO231" s="5"/>
      <c r="AW231" s="5"/>
      <c r="AX231" s="6"/>
      <c r="AY231" s="5"/>
    </row>
    <row r="232" spans="1:51" x14ac:dyDescent="0.35">
      <c r="A232">
        <v>47793.3</v>
      </c>
      <c r="B232" s="2">
        <f t="shared" si="43"/>
        <v>1736.9000000000015</v>
      </c>
      <c r="C232">
        <v>255.85</v>
      </c>
      <c r="D232" s="37">
        <v>2.6499999999999998E-12</v>
      </c>
      <c r="E232" s="5">
        <f t="shared" si="35"/>
        <v>731399999999.99988</v>
      </c>
      <c r="F232" s="5">
        <f t="shared" si="36"/>
        <v>430235294117647</v>
      </c>
      <c r="G232" s="37">
        <v>7.93E-14</v>
      </c>
      <c r="H232" s="5">
        <f t="shared" si="37"/>
        <v>90639900000</v>
      </c>
      <c r="I232" s="5">
        <f t="shared" si="38"/>
        <v>53317588235294.117</v>
      </c>
      <c r="J232" s="37">
        <v>2.38E-14</v>
      </c>
      <c r="K232" s="5">
        <f t="shared" si="33"/>
        <v>47457200000</v>
      </c>
      <c r="L232" s="5">
        <f t="shared" si="34"/>
        <v>27916000000000</v>
      </c>
      <c r="M232" s="37">
        <v>7.3500000000000002E-14</v>
      </c>
      <c r="N232" s="5">
        <f t="shared" si="39"/>
        <v>52111500000</v>
      </c>
      <c r="O232" s="5">
        <f t="shared" si="40"/>
        <v>30653823529411.766</v>
      </c>
      <c r="P232" s="37">
        <v>8.5400000000000007E-15</v>
      </c>
      <c r="Q232" s="5">
        <f t="shared" si="41"/>
        <v>13399260000</v>
      </c>
      <c r="R232" s="5">
        <f t="shared" si="42"/>
        <v>7881917647058.8242</v>
      </c>
      <c r="U232" s="5"/>
      <c r="V232" s="6"/>
      <c r="W232" s="5"/>
      <c r="AM232" s="5"/>
      <c r="AN232" s="6"/>
      <c r="AO232" s="5"/>
      <c r="AW232" s="5"/>
      <c r="AX232" s="6"/>
      <c r="AY232" s="5"/>
    </row>
    <row r="233" spans="1:51" x14ac:dyDescent="0.35">
      <c r="A233">
        <v>47800.800000000003</v>
      </c>
      <c r="B233" s="2">
        <f t="shared" si="43"/>
        <v>1744.4000000000015</v>
      </c>
      <c r="C233">
        <v>256.56</v>
      </c>
      <c r="D233" s="37">
        <v>2.71E-12</v>
      </c>
      <c r="E233" s="5">
        <f t="shared" si="35"/>
        <v>747960000000</v>
      </c>
      <c r="F233" s="5">
        <f t="shared" si="36"/>
        <v>439976470588235.31</v>
      </c>
      <c r="G233" s="37">
        <v>1E-13</v>
      </c>
      <c r="H233" s="5">
        <f t="shared" si="37"/>
        <v>114300000000.00002</v>
      </c>
      <c r="I233" s="5">
        <f t="shared" si="38"/>
        <v>67235294117647.07</v>
      </c>
      <c r="J233" s="37">
        <v>7.8499999999999994E-15</v>
      </c>
      <c r="K233" s="5">
        <f t="shared" si="33"/>
        <v>15652900000</v>
      </c>
      <c r="L233" s="5">
        <f t="shared" si="34"/>
        <v>9207588235294.1172</v>
      </c>
      <c r="M233" s="37">
        <v>5.21E-14</v>
      </c>
      <c r="N233" s="5">
        <f t="shared" si="39"/>
        <v>36938900000</v>
      </c>
      <c r="O233" s="5">
        <f t="shared" si="40"/>
        <v>21728764705882.355</v>
      </c>
      <c r="P233" s="37">
        <v>1.47E-14</v>
      </c>
      <c r="Q233" s="5">
        <f t="shared" si="41"/>
        <v>23064300000</v>
      </c>
      <c r="R233" s="5">
        <f t="shared" si="42"/>
        <v>13567235294117.648</v>
      </c>
      <c r="U233" s="5"/>
      <c r="V233" s="6"/>
      <c r="W233" s="5"/>
      <c r="AM233" s="5"/>
      <c r="AN233" s="6"/>
      <c r="AO233" s="5"/>
      <c r="AW233" s="5"/>
      <c r="AX233" s="6"/>
      <c r="AY233" s="5"/>
    </row>
    <row r="234" spans="1:51" x14ac:dyDescent="0.35">
      <c r="A234">
        <v>47808.3</v>
      </c>
      <c r="B234" s="2">
        <f t="shared" si="43"/>
        <v>1751.9000000000015</v>
      </c>
      <c r="C234">
        <v>257.29000000000002</v>
      </c>
      <c r="D234" s="37">
        <v>2.6499999999999998E-12</v>
      </c>
      <c r="E234" s="5">
        <f t="shared" si="35"/>
        <v>731399999999.99988</v>
      </c>
      <c r="F234" s="5">
        <f t="shared" si="36"/>
        <v>430235294117647</v>
      </c>
      <c r="G234" s="37">
        <v>8.83E-14</v>
      </c>
      <c r="H234" s="5">
        <f t="shared" si="37"/>
        <v>100926900000</v>
      </c>
      <c r="I234" s="5">
        <f t="shared" si="38"/>
        <v>59368764705882.359</v>
      </c>
      <c r="J234" s="37">
        <v>1.85E-14</v>
      </c>
      <c r="K234" s="5">
        <f t="shared" si="33"/>
        <v>36889000000</v>
      </c>
      <c r="L234" s="5">
        <f t="shared" si="34"/>
        <v>21699411764705.883</v>
      </c>
      <c r="M234" s="37">
        <v>6.4199999999999994E-14</v>
      </c>
      <c r="N234" s="5">
        <f t="shared" si="39"/>
        <v>45517799999.999992</v>
      </c>
      <c r="O234" s="5">
        <f t="shared" si="40"/>
        <v>26775176470588.23</v>
      </c>
      <c r="P234" s="37">
        <v>4.1100000000000002E-16</v>
      </c>
      <c r="Q234" s="5">
        <f t="shared" si="41"/>
        <v>644859000</v>
      </c>
      <c r="R234" s="5">
        <f t="shared" si="42"/>
        <v>379328823529.4118</v>
      </c>
      <c r="U234" s="5"/>
      <c r="V234" s="6"/>
      <c r="W234" s="5"/>
      <c r="AM234" s="5"/>
      <c r="AN234" s="6"/>
      <c r="AO234" s="5"/>
      <c r="AW234" s="5"/>
      <c r="AX234" s="6"/>
      <c r="AY234" s="5"/>
    </row>
    <row r="235" spans="1:51" x14ac:dyDescent="0.35">
      <c r="A235">
        <v>47815.8</v>
      </c>
      <c r="B235" s="2">
        <f t="shared" si="43"/>
        <v>1759.4000000000015</v>
      </c>
      <c r="C235">
        <v>258.01</v>
      </c>
      <c r="D235" s="37">
        <v>2.6299999999999999E-12</v>
      </c>
      <c r="E235" s="5">
        <f t="shared" si="35"/>
        <v>725880000000</v>
      </c>
      <c r="F235" s="5">
        <f t="shared" si="36"/>
        <v>426988235294117.69</v>
      </c>
      <c r="G235" s="37">
        <v>8.4100000000000003E-14</v>
      </c>
      <c r="H235" s="5">
        <f t="shared" si="37"/>
        <v>96126300000.000015</v>
      </c>
      <c r="I235" s="5">
        <f t="shared" si="38"/>
        <v>56544882352941.188</v>
      </c>
      <c r="J235" s="37">
        <v>2.1700000000000002E-14</v>
      </c>
      <c r="K235" s="5">
        <f t="shared" si="33"/>
        <v>43269800000.000008</v>
      </c>
      <c r="L235" s="5">
        <f t="shared" si="34"/>
        <v>25452823529411.77</v>
      </c>
      <c r="M235" s="37">
        <v>8.2900000000000005E-14</v>
      </c>
      <c r="N235" s="5">
        <f t="shared" si="39"/>
        <v>58776100000</v>
      </c>
      <c r="O235" s="5">
        <f t="shared" si="40"/>
        <v>34574176470588.238</v>
      </c>
      <c r="P235" s="37">
        <v>1.13E-14</v>
      </c>
      <c r="Q235" s="5">
        <f t="shared" si="41"/>
        <v>17729700000</v>
      </c>
      <c r="R235" s="5">
        <f t="shared" si="42"/>
        <v>10429235294117.648</v>
      </c>
      <c r="U235" s="5"/>
      <c r="V235" s="6"/>
      <c r="W235" s="5"/>
      <c r="AM235" s="5"/>
      <c r="AN235" s="6"/>
      <c r="AO235" s="5"/>
      <c r="AW235" s="5"/>
      <c r="AX235" s="6"/>
      <c r="AY235" s="5"/>
    </row>
    <row r="236" spans="1:51" x14ac:dyDescent="0.35">
      <c r="A236">
        <v>47823.3</v>
      </c>
      <c r="B236" s="2">
        <f t="shared" si="43"/>
        <v>1766.9000000000015</v>
      </c>
      <c r="C236">
        <v>258.74</v>
      </c>
      <c r="D236" s="37">
        <v>2.6299999999999999E-12</v>
      </c>
      <c r="E236" s="5">
        <f t="shared" si="35"/>
        <v>725880000000</v>
      </c>
      <c r="F236" s="5">
        <f t="shared" si="36"/>
        <v>426988235294117.69</v>
      </c>
      <c r="G236" s="37">
        <v>9.9800000000000001E-14</v>
      </c>
      <c r="H236" s="5">
        <f t="shared" si="37"/>
        <v>114071400000</v>
      </c>
      <c r="I236" s="5">
        <f t="shared" si="38"/>
        <v>67100823529411.766</v>
      </c>
      <c r="J236" s="37">
        <v>3.2899999999999997E-14</v>
      </c>
      <c r="K236" s="5">
        <f t="shared" si="33"/>
        <v>65602600000</v>
      </c>
      <c r="L236" s="5">
        <f t="shared" si="34"/>
        <v>38589764705882.352</v>
      </c>
      <c r="M236" s="37">
        <v>9.2099999999999994E-14</v>
      </c>
      <c r="N236" s="5">
        <f t="shared" si="39"/>
        <v>65298899999.999992</v>
      </c>
      <c r="O236" s="5">
        <f t="shared" si="40"/>
        <v>38411117647058.82</v>
      </c>
      <c r="P236" s="37">
        <v>-3.5600000000000003E-15</v>
      </c>
      <c r="Q236" s="5">
        <f t="shared" si="41"/>
        <v>-5585640000</v>
      </c>
      <c r="R236" s="5">
        <f t="shared" si="42"/>
        <v>-3285670588235.2944</v>
      </c>
      <c r="U236" s="5"/>
      <c r="V236" s="6"/>
      <c r="W236" s="5"/>
      <c r="AM236" s="5"/>
      <c r="AN236" s="6"/>
      <c r="AO236" s="5"/>
      <c r="AW236" s="5"/>
      <c r="AX236" s="6"/>
      <c r="AY236" s="5"/>
    </row>
    <row r="237" spans="1:51" x14ac:dyDescent="0.35">
      <c r="A237">
        <v>47830.8</v>
      </c>
      <c r="B237" s="2">
        <f t="shared" si="43"/>
        <v>1774.4000000000015</v>
      </c>
      <c r="C237">
        <v>259.48</v>
      </c>
      <c r="D237" s="37">
        <v>2.6700000000000001E-12</v>
      </c>
      <c r="E237" s="5">
        <f t="shared" si="35"/>
        <v>736920000000</v>
      </c>
      <c r="F237" s="5">
        <f t="shared" si="36"/>
        <v>433482352941176.5</v>
      </c>
      <c r="G237" s="37">
        <v>1.2200000000000001E-13</v>
      </c>
      <c r="H237" s="5">
        <f t="shared" si="37"/>
        <v>139446000000.00003</v>
      </c>
      <c r="I237" s="5">
        <f t="shared" si="38"/>
        <v>82027058823529.438</v>
      </c>
      <c r="J237" s="37">
        <v>-7.6800000000000002E-15</v>
      </c>
      <c r="K237" s="5">
        <f t="shared" si="33"/>
        <v>-15313920000.000002</v>
      </c>
      <c r="L237" s="5">
        <f t="shared" si="34"/>
        <v>-9008188235294.1191</v>
      </c>
      <c r="M237" s="37">
        <v>5.6000000000000001E-14</v>
      </c>
      <c r="N237" s="5">
        <f t="shared" si="39"/>
        <v>39704000000</v>
      </c>
      <c r="O237" s="5">
        <f t="shared" si="40"/>
        <v>23355294117647.059</v>
      </c>
      <c r="P237" s="37">
        <v>-2.0200000000000001E-15</v>
      </c>
      <c r="Q237" s="5">
        <f t="shared" si="41"/>
        <v>-3169380000</v>
      </c>
      <c r="R237" s="5">
        <f t="shared" si="42"/>
        <v>-1864341176470.5884</v>
      </c>
      <c r="U237" s="5"/>
      <c r="V237" s="6"/>
      <c r="W237" s="5"/>
      <c r="AM237" s="5"/>
      <c r="AN237" s="6"/>
      <c r="AO237" s="5"/>
      <c r="AW237" s="5"/>
      <c r="AX237" s="6"/>
      <c r="AY237" s="5"/>
    </row>
    <row r="238" spans="1:51" x14ac:dyDescent="0.35">
      <c r="A238">
        <v>47838.3</v>
      </c>
      <c r="B238" s="2">
        <f t="shared" si="43"/>
        <v>1781.9000000000015</v>
      </c>
      <c r="C238">
        <v>260.22000000000003</v>
      </c>
      <c r="D238" s="37">
        <v>2.6700000000000001E-12</v>
      </c>
      <c r="E238" s="5">
        <f t="shared" si="35"/>
        <v>736920000000</v>
      </c>
      <c r="F238" s="5">
        <f t="shared" si="36"/>
        <v>433482352941176.5</v>
      </c>
      <c r="G238" s="37">
        <v>8.7300000000000004E-14</v>
      </c>
      <c r="H238" s="5">
        <f t="shared" si="37"/>
        <v>99783900000.000015</v>
      </c>
      <c r="I238" s="5">
        <f t="shared" si="38"/>
        <v>58696411764705.898</v>
      </c>
      <c r="J238" s="37">
        <v>-7.4399999999999994E-15</v>
      </c>
      <c r="K238" s="5">
        <f t="shared" si="33"/>
        <v>-14835360000</v>
      </c>
      <c r="L238" s="5">
        <f t="shared" si="34"/>
        <v>-8726682352941.1768</v>
      </c>
      <c r="M238" s="37">
        <v>5.0499999999999999E-14</v>
      </c>
      <c r="N238" s="5">
        <f t="shared" si="39"/>
        <v>35804500000</v>
      </c>
      <c r="O238" s="5">
        <f t="shared" si="40"/>
        <v>21061470588235.297</v>
      </c>
      <c r="P238" s="37">
        <v>2.3500000000000001E-14</v>
      </c>
      <c r="Q238" s="5">
        <f t="shared" si="41"/>
        <v>36871500000</v>
      </c>
      <c r="R238" s="5">
        <f t="shared" si="42"/>
        <v>21689117647058.824</v>
      </c>
      <c r="U238" s="5"/>
      <c r="V238" s="6"/>
      <c r="W238" s="5"/>
      <c r="AM238" s="5"/>
      <c r="AN238" s="6"/>
      <c r="AO238" s="5"/>
      <c r="AW238" s="5"/>
      <c r="AX238" s="6"/>
      <c r="AY238" s="5"/>
    </row>
    <row r="239" spans="1:51" x14ac:dyDescent="0.35">
      <c r="A239">
        <v>47845.9</v>
      </c>
      <c r="B239" s="2">
        <f t="shared" si="43"/>
        <v>1789.5</v>
      </c>
      <c r="C239">
        <v>261</v>
      </c>
      <c r="D239" s="37">
        <v>2.6700000000000001E-12</v>
      </c>
      <c r="E239" s="5">
        <f t="shared" si="35"/>
        <v>736920000000</v>
      </c>
      <c r="F239" s="5">
        <f t="shared" si="36"/>
        <v>433482352941176.5</v>
      </c>
      <c r="G239" s="37">
        <v>9.5600000000000004E-14</v>
      </c>
      <c r="H239" s="5">
        <f t="shared" si="37"/>
        <v>109270800000.00002</v>
      </c>
      <c r="I239" s="5">
        <f t="shared" si="38"/>
        <v>64276941176470.602</v>
      </c>
      <c r="J239" s="37">
        <v>2.26E-14</v>
      </c>
      <c r="K239" s="5">
        <f t="shared" si="33"/>
        <v>45064400000</v>
      </c>
      <c r="L239" s="5">
        <f t="shared" si="34"/>
        <v>26508470588235.297</v>
      </c>
      <c r="M239" s="37">
        <v>8.4800000000000002E-14</v>
      </c>
      <c r="N239" s="5">
        <f t="shared" si="39"/>
        <v>60123200000</v>
      </c>
      <c r="O239" s="5">
        <f t="shared" si="40"/>
        <v>35366588235294.117</v>
      </c>
      <c r="P239" s="37">
        <v>-1.62E-14</v>
      </c>
      <c r="Q239" s="5">
        <f t="shared" si="41"/>
        <v>-25417800000</v>
      </c>
      <c r="R239" s="5">
        <f t="shared" si="42"/>
        <v>-14951647058823.529</v>
      </c>
      <c r="U239" s="5"/>
      <c r="V239" s="6"/>
      <c r="W239" s="5"/>
      <c r="AM239" s="5"/>
      <c r="AN239" s="6"/>
      <c r="AO239" s="5"/>
      <c r="AW239" s="5"/>
      <c r="AX239" s="6"/>
      <c r="AY239" s="5"/>
    </row>
    <row r="240" spans="1:51" x14ac:dyDescent="0.35">
      <c r="A240">
        <v>47853.4</v>
      </c>
      <c r="B240" s="2">
        <f t="shared" si="43"/>
        <v>1797</v>
      </c>
      <c r="C240">
        <v>261.76</v>
      </c>
      <c r="D240" s="37">
        <v>2.71E-12</v>
      </c>
      <c r="E240" s="5">
        <f t="shared" si="35"/>
        <v>747960000000</v>
      </c>
      <c r="F240" s="5">
        <f t="shared" si="36"/>
        <v>439976470588235.31</v>
      </c>
      <c r="G240" s="37">
        <v>6.8999999999999996E-14</v>
      </c>
      <c r="H240" s="5">
        <f t="shared" si="37"/>
        <v>78867000000</v>
      </c>
      <c r="I240" s="5">
        <f t="shared" si="38"/>
        <v>46392352941176.477</v>
      </c>
      <c r="J240" s="37">
        <v>1.2900000000000001E-14</v>
      </c>
      <c r="K240" s="5">
        <f t="shared" si="33"/>
        <v>25722600000.000004</v>
      </c>
      <c r="L240" s="5">
        <f t="shared" si="34"/>
        <v>15130941176470.592</v>
      </c>
      <c r="M240" s="37">
        <v>6.8499999999999998E-14</v>
      </c>
      <c r="N240" s="5">
        <f t="shared" si="39"/>
        <v>48566500000</v>
      </c>
      <c r="O240" s="5">
        <f t="shared" si="40"/>
        <v>28568529411764.707</v>
      </c>
      <c r="P240" s="37">
        <v>2.9999999999999998E-14</v>
      </c>
      <c r="Q240" s="5">
        <f t="shared" si="41"/>
        <v>47069999999.999992</v>
      </c>
      <c r="R240" s="5">
        <f t="shared" si="42"/>
        <v>27688235294117.645</v>
      </c>
      <c r="U240" s="5"/>
      <c r="V240" s="6"/>
      <c r="W240" s="5"/>
      <c r="AM240" s="5"/>
      <c r="AN240" s="6"/>
      <c r="AO240" s="5"/>
      <c r="AW240" s="5"/>
      <c r="AX240" s="6"/>
      <c r="AY240" s="5"/>
    </row>
    <row r="241" spans="1:51" x14ac:dyDescent="0.35">
      <c r="A241">
        <v>47860.9</v>
      </c>
      <c r="B241" s="2">
        <f t="shared" si="43"/>
        <v>1804.5</v>
      </c>
      <c r="C241">
        <v>262.57</v>
      </c>
      <c r="D241" s="37">
        <v>2.69E-12</v>
      </c>
      <c r="E241" s="5">
        <f t="shared" si="35"/>
        <v>742440000000</v>
      </c>
      <c r="F241" s="5">
        <f t="shared" si="36"/>
        <v>436729411764705.94</v>
      </c>
      <c r="G241" s="37">
        <v>8.8700000000000003E-14</v>
      </c>
      <c r="H241" s="5">
        <f t="shared" si="37"/>
        <v>101384100000.00002</v>
      </c>
      <c r="I241" s="5">
        <f t="shared" si="38"/>
        <v>59637705882352.953</v>
      </c>
      <c r="J241" s="37">
        <v>3.24E-14</v>
      </c>
      <c r="K241" s="5">
        <f t="shared" si="33"/>
        <v>64605600000</v>
      </c>
      <c r="L241" s="5">
        <f t="shared" si="34"/>
        <v>38003294117647.063</v>
      </c>
      <c r="M241" s="37">
        <v>8.9800000000000006E-14</v>
      </c>
      <c r="N241" s="5">
        <f t="shared" si="39"/>
        <v>63668200000</v>
      </c>
      <c r="O241" s="5">
        <f t="shared" si="40"/>
        <v>37451882352941.18</v>
      </c>
      <c r="P241" s="37">
        <v>3.8499999999999998E-15</v>
      </c>
      <c r="Q241" s="5">
        <f t="shared" si="41"/>
        <v>6040650000</v>
      </c>
      <c r="R241" s="5">
        <f t="shared" si="42"/>
        <v>3553323529411.7651</v>
      </c>
      <c r="U241" s="5"/>
      <c r="V241" s="6"/>
      <c r="W241" s="5"/>
      <c r="AM241" s="5"/>
      <c r="AN241" s="6"/>
      <c r="AO241" s="5"/>
      <c r="AW241" s="5"/>
      <c r="AX241" s="6"/>
      <c r="AY241" s="5"/>
    </row>
    <row r="242" spans="1:51" x14ac:dyDescent="0.35">
      <c r="A242">
        <v>47868.5</v>
      </c>
      <c r="B242" s="2">
        <f t="shared" si="43"/>
        <v>1812.0999999999985</v>
      </c>
      <c r="C242">
        <v>263.45</v>
      </c>
      <c r="D242" s="37">
        <v>2.6799999999999999E-12</v>
      </c>
      <c r="E242" s="5">
        <f t="shared" si="35"/>
        <v>739680000000</v>
      </c>
      <c r="F242" s="5">
        <f t="shared" si="36"/>
        <v>435105882352941.19</v>
      </c>
      <c r="G242" s="37">
        <v>9.1799999999999998E-14</v>
      </c>
      <c r="H242" s="5">
        <f t="shared" si="37"/>
        <v>104927400000</v>
      </c>
      <c r="I242" s="5">
        <f t="shared" si="38"/>
        <v>61722000000000</v>
      </c>
      <c r="J242" s="37">
        <v>2.6699999999999999E-14</v>
      </c>
      <c r="K242" s="5">
        <f t="shared" si="33"/>
        <v>53239800000</v>
      </c>
      <c r="L242" s="5">
        <f t="shared" si="34"/>
        <v>31317529411764.707</v>
      </c>
      <c r="M242" s="37">
        <v>6.57E-14</v>
      </c>
      <c r="N242" s="5">
        <f t="shared" si="39"/>
        <v>46581300000</v>
      </c>
      <c r="O242" s="5">
        <f t="shared" si="40"/>
        <v>27400764705882.355</v>
      </c>
      <c r="P242" s="37">
        <v>-9.1299999999999997E-15</v>
      </c>
      <c r="Q242" s="5">
        <f t="shared" si="41"/>
        <v>-14324970000</v>
      </c>
      <c r="R242" s="5">
        <f t="shared" si="42"/>
        <v>-8426452941176.4707</v>
      </c>
      <c r="U242" s="5"/>
      <c r="V242" s="6"/>
      <c r="W242" s="5"/>
      <c r="AM242" s="5"/>
      <c r="AN242" s="6"/>
      <c r="AO242" s="5"/>
      <c r="AW242" s="5"/>
      <c r="AX242" s="6"/>
      <c r="AY242" s="5"/>
    </row>
    <row r="243" spans="1:51" x14ac:dyDescent="0.35">
      <c r="A243">
        <v>47876</v>
      </c>
      <c r="B243" s="2">
        <f t="shared" si="43"/>
        <v>1819.5999999999985</v>
      </c>
      <c r="C243">
        <v>264.33</v>
      </c>
      <c r="D243" s="37">
        <v>2.71E-12</v>
      </c>
      <c r="E243" s="5">
        <f t="shared" si="35"/>
        <v>747960000000</v>
      </c>
      <c r="F243" s="5">
        <f t="shared" si="36"/>
        <v>439976470588235.31</v>
      </c>
      <c r="G243" s="37">
        <v>1.1099999999999999E-13</v>
      </c>
      <c r="H243" s="5">
        <f t="shared" si="37"/>
        <v>126873000000</v>
      </c>
      <c r="I243" s="5">
        <f t="shared" si="38"/>
        <v>74631176470588.234</v>
      </c>
      <c r="J243" s="37">
        <v>3.52E-15</v>
      </c>
      <c r="K243" s="5">
        <f t="shared" si="33"/>
        <v>7018880000</v>
      </c>
      <c r="L243" s="5">
        <f t="shared" si="34"/>
        <v>4128752941176.4707</v>
      </c>
      <c r="M243" s="37">
        <v>4.6900000000000001E-14</v>
      </c>
      <c r="N243" s="5">
        <f t="shared" si="39"/>
        <v>33252100000</v>
      </c>
      <c r="O243" s="5">
        <f t="shared" si="40"/>
        <v>19560058823529.414</v>
      </c>
      <c r="P243" s="37">
        <v>1.4999999999999999E-14</v>
      </c>
      <c r="Q243" s="5">
        <f t="shared" si="41"/>
        <v>23534999999.999996</v>
      </c>
      <c r="R243" s="5">
        <f t="shared" si="42"/>
        <v>13844117647058.822</v>
      </c>
      <c r="U243" s="5"/>
      <c r="V243" s="6"/>
      <c r="W243" s="5"/>
      <c r="AM243" s="5"/>
      <c r="AN243" s="6"/>
      <c r="AO243" s="5"/>
      <c r="AW243" s="5"/>
      <c r="AX243" s="6"/>
      <c r="AY243" s="5"/>
    </row>
    <row r="244" spans="1:51" x14ac:dyDescent="0.35">
      <c r="A244">
        <v>47883.5</v>
      </c>
      <c r="B244" s="2">
        <f t="shared" si="43"/>
        <v>1827.0999999999985</v>
      </c>
      <c r="C244">
        <v>265.20999999999998</v>
      </c>
      <c r="D244" s="37">
        <v>2.71E-12</v>
      </c>
      <c r="E244" s="5">
        <f t="shared" si="35"/>
        <v>747960000000</v>
      </c>
      <c r="F244" s="5">
        <f t="shared" si="36"/>
        <v>439976470588235.31</v>
      </c>
      <c r="G244" s="37">
        <v>1.19E-13</v>
      </c>
      <c r="H244" s="5">
        <f t="shared" si="37"/>
        <v>136017000000</v>
      </c>
      <c r="I244" s="5">
        <f t="shared" si="38"/>
        <v>80010000000000</v>
      </c>
      <c r="J244" s="37">
        <v>1.7999999999999999E-14</v>
      </c>
      <c r="K244" s="5">
        <f t="shared" si="33"/>
        <v>35892000000</v>
      </c>
      <c r="L244" s="5">
        <f t="shared" si="34"/>
        <v>21112941176470.59</v>
      </c>
      <c r="M244" s="37">
        <v>4.8400000000000001E-14</v>
      </c>
      <c r="N244" s="5">
        <f t="shared" si="39"/>
        <v>34315600000</v>
      </c>
      <c r="O244" s="5">
        <f t="shared" si="40"/>
        <v>20185647058823.531</v>
      </c>
      <c r="P244" s="37">
        <v>-1.4999999999999999E-14</v>
      </c>
      <c r="Q244" s="5">
        <f t="shared" si="41"/>
        <v>-23534999999.999996</v>
      </c>
      <c r="R244" s="5">
        <f t="shared" si="42"/>
        <v>-13844117647058.822</v>
      </c>
      <c r="U244" s="5"/>
      <c r="V244" s="6"/>
      <c r="W244" s="5"/>
      <c r="AM244" s="5"/>
      <c r="AN244" s="6"/>
      <c r="AO244" s="5"/>
      <c r="AW244" s="5"/>
      <c r="AX244" s="6"/>
      <c r="AY244" s="5"/>
    </row>
    <row r="245" spans="1:51" x14ac:dyDescent="0.35">
      <c r="A245">
        <v>47891.199999999997</v>
      </c>
      <c r="B245" s="2">
        <f t="shared" si="43"/>
        <v>1834.7999999999956</v>
      </c>
      <c r="C245">
        <v>266.08999999999997</v>
      </c>
      <c r="D245" s="37">
        <v>2.66E-12</v>
      </c>
      <c r="E245" s="5">
        <f t="shared" si="35"/>
        <v>734160000000</v>
      </c>
      <c r="F245" s="5">
        <f t="shared" si="36"/>
        <v>431858823529411.81</v>
      </c>
      <c r="G245" s="37">
        <v>1.1700000000000001E-13</v>
      </c>
      <c r="H245" s="5">
        <f t="shared" si="37"/>
        <v>133731000000.00002</v>
      </c>
      <c r="I245" s="5">
        <f t="shared" si="38"/>
        <v>78665294117647.078</v>
      </c>
      <c r="J245" s="37">
        <v>4.1000000000000004E-15</v>
      </c>
      <c r="K245" s="5">
        <f t="shared" si="33"/>
        <v>8175400000.000001</v>
      </c>
      <c r="L245" s="5">
        <f t="shared" si="34"/>
        <v>4809058823529.4121</v>
      </c>
      <c r="M245" s="37">
        <v>6.1899999999999994E-14</v>
      </c>
      <c r="N245" s="5">
        <f t="shared" si="39"/>
        <v>43887099999.999992</v>
      </c>
      <c r="O245" s="5">
        <f t="shared" si="40"/>
        <v>25815941176470.586</v>
      </c>
      <c r="P245" s="37">
        <v>-5.3700000000000001E-15</v>
      </c>
      <c r="Q245" s="5">
        <f t="shared" si="41"/>
        <v>-8425530000</v>
      </c>
      <c r="R245" s="5">
        <f t="shared" si="42"/>
        <v>-4956194117647.0596</v>
      </c>
      <c r="U245" s="5"/>
      <c r="V245" s="6"/>
      <c r="W245" s="5"/>
      <c r="AM245" s="5"/>
      <c r="AN245" s="6"/>
      <c r="AO245" s="5"/>
      <c r="AW245" s="5"/>
      <c r="AX245" s="6"/>
      <c r="AY245" s="5"/>
    </row>
    <row r="246" spans="1:51" x14ac:dyDescent="0.35">
      <c r="A246">
        <v>47898.7</v>
      </c>
      <c r="B246" s="2">
        <f t="shared" si="43"/>
        <v>1842.2999999999956</v>
      </c>
      <c r="C246">
        <v>266.97000000000003</v>
      </c>
      <c r="D246" s="37">
        <v>2.6499999999999998E-12</v>
      </c>
      <c r="E246" s="5">
        <f t="shared" si="35"/>
        <v>731399999999.99988</v>
      </c>
      <c r="F246" s="5">
        <f t="shared" si="36"/>
        <v>430235294117647</v>
      </c>
      <c r="G246" s="37">
        <v>8.6600000000000005E-14</v>
      </c>
      <c r="H246" s="5">
        <f t="shared" si="37"/>
        <v>98983800000.000015</v>
      </c>
      <c r="I246" s="5">
        <f t="shared" si="38"/>
        <v>58225764705882.367</v>
      </c>
      <c r="J246" s="37">
        <v>2.7300000000000001E-14</v>
      </c>
      <c r="K246" s="5">
        <f t="shared" si="33"/>
        <v>54436200000.000008</v>
      </c>
      <c r="L246" s="5">
        <f t="shared" si="34"/>
        <v>32021294117647.066</v>
      </c>
      <c r="M246" s="37">
        <v>7.2600000000000001E-14</v>
      </c>
      <c r="N246" s="5">
        <f t="shared" si="39"/>
        <v>51473400000</v>
      </c>
      <c r="O246" s="5">
        <f t="shared" si="40"/>
        <v>30278470588235.297</v>
      </c>
      <c r="P246" s="37">
        <v>5.92E-15</v>
      </c>
      <c r="Q246" s="5">
        <f t="shared" si="41"/>
        <v>9288480000</v>
      </c>
      <c r="R246" s="5">
        <f t="shared" si="42"/>
        <v>5463811764705.8828</v>
      </c>
      <c r="U246" s="5"/>
      <c r="V246" s="6"/>
      <c r="W246" s="5"/>
      <c r="AM246" s="5"/>
      <c r="AN246" s="6"/>
      <c r="AO246" s="5"/>
      <c r="AW246" s="5"/>
      <c r="AX246" s="6"/>
      <c r="AY246" s="5"/>
    </row>
    <row r="247" spans="1:51" x14ac:dyDescent="0.35">
      <c r="A247">
        <v>47906.3</v>
      </c>
      <c r="B247" s="2">
        <f t="shared" si="43"/>
        <v>1849.9000000000015</v>
      </c>
      <c r="C247">
        <v>267.83</v>
      </c>
      <c r="D247" s="37">
        <v>2.69E-12</v>
      </c>
      <c r="E247" s="5">
        <f t="shared" si="35"/>
        <v>742440000000</v>
      </c>
      <c r="F247" s="5">
        <f t="shared" si="36"/>
        <v>436729411764705.94</v>
      </c>
      <c r="G247" s="37">
        <v>8.9699999999999999E-14</v>
      </c>
      <c r="H247" s="5">
        <f t="shared" si="37"/>
        <v>102527100000</v>
      </c>
      <c r="I247" s="5">
        <f t="shared" si="38"/>
        <v>60310058823529.414</v>
      </c>
      <c r="J247" s="37">
        <v>2.7799999999999998E-15</v>
      </c>
      <c r="K247" s="5">
        <f t="shared" si="33"/>
        <v>5543320000</v>
      </c>
      <c r="L247" s="5">
        <f t="shared" si="34"/>
        <v>3260776470588.2354</v>
      </c>
      <c r="M247" s="37">
        <v>6.2999999999999997E-14</v>
      </c>
      <c r="N247" s="5">
        <f t="shared" si="39"/>
        <v>44667000000</v>
      </c>
      <c r="O247" s="5">
        <f t="shared" si="40"/>
        <v>26274705882352.941</v>
      </c>
      <c r="P247" s="37">
        <v>1.5600000000000001E-14</v>
      </c>
      <c r="Q247" s="5">
        <f t="shared" si="41"/>
        <v>24476400000</v>
      </c>
      <c r="R247" s="5">
        <f t="shared" si="42"/>
        <v>14397882352941.178</v>
      </c>
      <c r="U247" s="5"/>
      <c r="V247" s="6"/>
      <c r="W247" s="5"/>
      <c r="AM247" s="5"/>
      <c r="AN247" s="6"/>
      <c r="AO247" s="5"/>
      <c r="AW247" s="5"/>
      <c r="AX247" s="6"/>
      <c r="AY247" s="5"/>
    </row>
    <row r="248" spans="1:51" x14ac:dyDescent="0.35">
      <c r="A248">
        <v>47913.8</v>
      </c>
      <c r="B248" s="2">
        <f t="shared" si="43"/>
        <v>1857.4000000000015</v>
      </c>
      <c r="C248">
        <v>268.67</v>
      </c>
      <c r="D248" s="37">
        <v>2.71E-12</v>
      </c>
      <c r="E248" s="5">
        <f t="shared" si="35"/>
        <v>747960000000</v>
      </c>
      <c r="F248" s="5">
        <f t="shared" si="36"/>
        <v>439976470588235.31</v>
      </c>
      <c r="G248" s="37">
        <v>1.2900000000000001E-13</v>
      </c>
      <c r="H248" s="5">
        <f t="shared" si="37"/>
        <v>147447000000</v>
      </c>
      <c r="I248" s="5">
        <f t="shared" si="38"/>
        <v>86733529411764.703</v>
      </c>
      <c r="J248" s="37">
        <v>1.5299999999999999E-14</v>
      </c>
      <c r="K248" s="5">
        <f t="shared" si="33"/>
        <v>30508200000</v>
      </c>
      <c r="L248" s="5">
        <f t="shared" si="34"/>
        <v>17946000000000</v>
      </c>
      <c r="M248" s="37">
        <v>3.6400000000000001E-14</v>
      </c>
      <c r="N248" s="5">
        <f t="shared" si="39"/>
        <v>25807600000</v>
      </c>
      <c r="O248" s="5">
        <f t="shared" si="40"/>
        <v>15180941176470.59</v>
      </c>
      <c r="P248" s="37">
        <v>6.7899999999999999E-16</v>
      </c>
      <c r="Q248" s="5">
        <f t="shared" si="41"/>
        <v>1065351000</v>
      </c>
      <c r="R248" s="5">
        <f t="shared" si="42"/>
        <v>626677058823.52942</v>
      </c>
      <c r="U248" s="5"/>
      <c r="V248" s="6"/>
      <c r="W248" s="5"/>
      <c r="AM248" s="5"/>
      <c r="AN248" s="6"/>
      <c r="AO248" s="5"/>
      <c r="AW248" s="5"/>
      <c r="AX248" s="6"/>
      <c r="AY248" s="5"/>
    </row>
    <row r="249" spans="1:51" x14ac:dyDescent="0.35">
      <c r="A249">
        <v>47921.3</v>
      </c>
      <c r="B249" s="2">
        <f t="shared" si="43"/>
        <v>1864.9000000000015</v>
      </c>
      <c r="C249">
        <v>269.52</v>
      </c>
      <c r="D249" s="37">
        <v>2.6799999999999999E-12</v>
      </c>
      <c r="E249" s="5">
        <f t="shared" si="35"/>
        <v>739680000000</v>
      </c>
      <c r="F249" s="5">
        <f t="shared" si="36"/>
        <v>435105882352941.19</v>
      </c>
      <c r="G249" s="37">
        <v>7.4E-14</v>
      </c>
      <c r="H249" s="5">
        <f t="shared" si="37"/>
        <v>84582000000</v>
      </c>
      <c r="I249" s="5">
        <f t="shared" si="38"/>
        <v>49754117647058.828</v>
      </c>
      <c r="J249" s="37">
        <v>1.1100000000000001E-15</v>
      </c>
      <c r="K249" s="5">
        <f t="shared" si="33"/>
        <v>2213340000.0000005</v>
      </c>
      <c r="L249" s="5">
        <f t="shared" si="34"/>
        <v>1301964705882.3533</v>
      </c>
      <c r="M249" s="37">
        <v>7.3900000000000006E-14</v>
      </c>
      <c r="N249" s="5">
        <f t="shared" si="39"/>
        <v>52395100000</v>
      </c>
      <c r="O249" s="5">
        <f t="shared" si="40"/>
        <v>30820647058823.531</v>
      </c>
      <c r="P249" s="37">
        <v>4.23E-14</v>
      </c>
      <c r="Q249" s="5">
        <f t="shared" si="41"/>
        <v>66368700000</v>
      </c>
      <c r="R249" s="5">
        <f t="shared" si="42"/>
        <v>39040411764705.883</v>
      </c>
      <c r="U249" s="5"/>
      <c r="V249" s="6"/>
      <c r="W249" s="5"/>
      <c r="AM249" s="5"/>
      <c r="AN249" s="6"/>
      <c r="AO249" s="5"/>
      <c r="AW249" s="5"/>
      <c r="AX249" s="6"/>
      <c r="AY249" s="5"/>
    </row>
    <row r="250" spans="1:51" x14ac:dyDescent="0.35">
      <c r="A250">
        <v>47928.800000000003</v>
      </c>
      <c r="B250" s="2">
        <f t="shared" si="43"/>
        <v>1872.4000000000015</v>
      </c>
      <c r="C250">
        <v>270.33</v>
      </c>
      <c r="D250" s="37">
        <v>2.6799999999999999E-12</v>
      </c>
      <c r="E250" s="5">
        <f t="shared" si="35"/>
        <v>739680000000</v>
      </c>
      <c r="F250" s="5">
        <f t="shared" si="36"/>
        <v>435105882352941.19</v>
      </c>
      <c r="G250" s="37">
        <v>1.13E-13</v>
      </c>
      <c r="H250" s="5">
        <f t="shared" si="37"/>
        <v>129159000000</v>
      </c>
      <c r="I250" s="5">
        <f t="shared" si="38"/>
        <v>75975882352941.188</v>
      </c>
      <c r="J250" s="37">
        <v>9.4699999999999997E-15</v>
      </c>
      <c r="K250" s="5">
        <f t="shared" si="33"/>
        <v>18883180000</v>
      </c>
      <c r="L250" s="5">
        <f t="shared" si="34"/>
        <v>11107752941176.471</v>
      </c>
      <c r="M250" s="37">
        <v>7.3399999999999995E-14</v>
      </c>
      <c r="N250" s="5">
        <f t="shared" si="39"/>
        <v>52040599999.999992</v>
      </c>
      <c r="O250" s="5">
        <f t="shared" si="40"/>
        <v>30612117647058.82</v>
      </c>
      <c r="P250" s="37">
        <v>-2.9899999999999998E-14</v>
      </c>
      <c r="Q250" s="5">
        <f t="shared" si="41"/>
        <v>-46913099999.999992</v>
      </c>
      <c r="R250" s="5">
        <f t="shared" si="42"/>
        <v>-27595941176470.586</v>
      </c>
      <c r="U250" s="5"/>
      <c r="V250" s="6"/>
      <c r="W250" s="5"/>
      <c r="AM250" s="5"/>
      <c r="AN250" s="6"/>
      <c r="AO250" s="5"/>
      <c r="AW250" s="5"/>
      <c r="AX250" s="6"/>
      <c r="AY250" s="5"/>
    </row>
    <row r="251" spans="1:51" x14ac:dyDescent="0.35">
      <c r="A251">
        <v>47936.4</v>
      </c>
      <c r="B251" s="2">
        <f t="shared" si="43"/>
        <v>1880</v>
      </c>
      <c r="C251">
        <v>271.14999999999998</v>
      </c>
      <c r="D251" s="37">
        <v>2.71E-12</v>
      </c>
      <c r="E251" s="5">
        <f t="shared" si="35"/>
        <v>747960000000</v>
      </c>
      <c r="F251" s="5">
        <f t="shared" si="36"/>
        <v>439976470588235.31</v>
      </c>
      <c r="G251" s="37">
        <v>1.01E-13</v>
      </c>
      <c r="H251" s="5">
        <f t="shared" si="37"/>
        <v>115443000000</v>
      </c>
      <c r="I251" s="5">
        <f t="shared" si="38"/>
        <v>67907647058823.531</v>
      </c>
      <c r="J251" s="37">
        <v>1.51E-14</v>
      </c>
      <c r="K251" s="5">
        <f t="shared" si="33"/>
        <v>30109400000</v>
      </c>
      <c r="L251" s="5">
        <f t="shared" si="34"/>
        <v>17711411764705.883</v>
      </c>
      <c r="M251" s="37">
        <v>5.6499999999999999E-14</v>
      </c>
      <c r="N251" s="5">
        <f t="shared" si="39"/>
        <v>40058500000</v>
      </c>
      <c r="O251" s="5">
        <f t="shared" si="40"/>
        <v>23563823529411.766</v>
      </c>
      <c r="P251" s="37">
        <v>-5.85E-15</v>
      </c>
      <c r="Q251" s="5">
        <f t="shared" si="41"/>
        <v>-9178650000</v>
      </c>
      <c r="R251" s="5">
        <f t="shared" si="42"/>
        <v>-5399205882352.9414</v>
      </c>
      <c r="U251" s="5"/>
      <c r="V251" s="6"/>
      <c r="W251" s="5"/>
      <c r="AM251" s="5"/>
      <c r="AN251" s="6"/>
      <c r="AO251" s="5"/>
      <c r="AW251" s="5"/>
      <c r="AX251" s="6"/>
      <c r="AY251" s="5"/>
    </row>
    <row r="252" spans="1:51" x14ac:dyDescent="0.35">
      <c r="A252">
        <v>47943.9</v>
      </c>
      <c r="B252" s="2">
        <f t="shared" si="43"/>
        <v>1887.5</v>
      </c>
      <c r="C252">
        <v>271.95</v>
      </c>
      <c r="D252" s="37">
        <v>2.6799999999999999E-12</v>
      </c>
      <c r="E252" s="5">
        <f t="shared" si="35"/>
        <v>739680000000</v>
      </c>
      <c r="F252" s="5">
        <f t="shared" si="36"/>
        <v>435105882352941.19</v>
      </c>
      <c r="G252" s="37">
        <v>1.12E-13</v>
      </c>
      <c r="H252" s="5">
        <f t="shared" si="37"/>
        <v>128016000000.00002</v>
      </c>
      <c r="I252" s="5">
        <f t="shared" si="38"/>
        <v>75303529411764.719</v>
      </c>
      <c r="J252" s="37">
        <v>3.3500000000000002E-14</v>
      </c>
      <c r="K252" s="5">
        <f t="shared" si="33"/>
        <v>66799000000.000008</v>
      </c>
      <c r="L252" s="5">
        <f t="shared" si="34"/>
        <v>39293529411764.711</v>
      </c>
      <c r="M252" s="37">
        <v>5.8799999999999999E-14</v>
      </c>
      <c r="N252" s="5">
        <f t="shared" si="39"/>
        <v>41689200000</v>
      </c>
      <c r="O252" s="5">
        <f t="shared" si="40"/>
        <v>24523058823529.414</v>
      </c>
      <c r="P252" s="37">
        <v>-2.0500000000000001E-14</v>
      </c>
      <c r="Q252" s="5">
        <f t="shared" si="41"/>
        <v>-32164500000</v>
      </c>
      <c r="R252" s="5">
        <f t="shared" si="42"/>
        <v>-18920294117647.059</v>
      </c>
      <c r="U252" s="5"/>
      <c r="V252" s="6"/>
      <c r="W252" s="5"/>
      <c r="AM252" s="5"/>
      <c r="AN252" s="6"/>
      <c r="AO252" s="5"/>
      <c r="AW252" s="5"/>
      <c r="AX252" s="6"/>
      <c r="AY252" s="5"/>
    </row>
    <row r="253" spans="1:51" x14ac:dyDescent="0.35">
      <c r="A253">
        <v>47951.4</v>
      </c>
      <c r="B253" s="2">
        <f t="shared" si="43"/>
        <v>1895</v>
      </c>
      <c r="C253">
        <v>272.73</v>
      </c>
      <c r="D253" s="37">
        <v>2.71E-12</v>
      </c>
      <c r="E253" s="5">
        <f t="shared" si="35"/>
        <v>747960000000</v>
      </c>
      <c r="F253" s="5">
        <f t="shared" si="36"/>
        <v>439976470588235.31</v>
      </c>
      <c r="G253" s="37">
        <v>1.18E-13</v>
      </c>
      <c r="H253" s="5">
        <f t="shared" si="37"/>
        <v>134874000000.00002</v>
      </c>
      <c r="I253" s="5">
        <f t="shared" si="38"/>
        <v>79337647058823.547</v>
      </c>
      <c r="J253" s="37">
        <v>1.4500000000000001E-14</v>
      </c>
      <c r="K253" s="5">
        <f t="shared" si="33"/>
        <v>28913000000.000004</v>
      </c>
      <c r="L253" s="5">
        <f t="shared" si="34"/>
        <v>17007647058823.533</v>
      </c>
      <c r="M253" s="37">
        <v>4.83E-14</v>
      </c>
      <c r="N253" s="5">
        <f t="shared" si="39"/>
        <v>34244700000</v>
      </c>
      <c r="O253" s="5">
        <f t="shared" si="40"/>
        <v>20143941176470.59</v>
      </c>
      <c r="P253" s="37">
        <v>-1.0499999999999999E-14</v>
      </c>
      <c r="Q253" s="5">
        <f t="shared" si="41"/>
        <v>-16474499999.999998</v>
      </c>
      <c r="R253" s="5">
        <f t="shared" si="42"/>
        <v>-9690882352941.1758</v>
      </c>
      <c r="U253" s="5"/>
      <c r="V253" s="6"/>
      <c r="W253" s="5"/>
      <c r="AM253" s="5"/>
      <c r="AN253" s="6"/>
      <c r="AO253" s="5"/>
      <c r="AW253" s="5"/>
      <c r="AX253" s="6"/>
      <c r="AY253" s="5"/>
    </row>
    <row r="254" spans="1:51" x14ac:dyDescent="0.35">
      <c r="A254">
        <v>47958.9</v>
      </c>
      <c r="B254" s="2">
        <f t="shared" si="43"/>
        <v>1902.5</v>
      </c>
      <c r="C254">
        <v>273.45999999999998</v>
      </c>
      <c r="D254" s="37">
        <v>2.6799999999999999E-12</v>
      </c>
      <c r="E254" s="5">
        <f t="shared" si="35"/>
        <v>739680000000</v>
      </c>
      <c r="F254" s="5">
        <f t="shared" si="36"/>
        <v>435105882352941.19</v>
      </c>
      <c r="G254" s="37">
        <v>1.1600000000000001E-13</v>
      </c>
      <c r="H254" s="5">
        <f t="shared" si="37"/>
        <v>132588000000.00002</v>
      </c>
      <c r="I254" s="5">
        <f t="shared" si="38"/>
        <v>77992941176470.594</v>
      </c>
      <c r="J254" s="37">
        <v>1.13E-14</v>
      </c>
      <c r="K254" s="5">
        <f t="shared" si="33"/>
        <v>22532200000</v>
      </c>
      <c r="L254" s="5">
        <f t="shared" si="34"/>
        <v>13254235294117.648</v>
      </c>
      <c r="M254" s="37">
        <v>5.1700000000000003E-14</v>
      </c>
      <c r="N254" s="5">
        <f t="shared" si="39"/>
        <v>36655300000</v>
      </c>
      <c r="O254" s="5">
        <f t="shared" si="40"/>
        <v>21561941176470.59</v>
      </c>
      <c r="P254" s="37">
        <v>-2.5000000000000001E-14</v>
      </c>
      <c r="Q254" s="5">
        <f t="shared" si="41"/>
        <v>-39225000000</v>
      </c>
      <c r="R254" s="5">
        <f t="shared" si="42"/>
        <v>-23073529411764.707</v>
      </c>
      <c r="U254" s="5"/>
      <c r="V254" s="6"/>
      <c r="W254" s="5"/>
      <c r="AM254" s="5"/>
      <c r="AN254" s="6"/>
      <c r="AO254" s="5"/>
      <c r="AW254" s="5"/>
      <c r="AX254" s="6"/>
      <c r="AY254" s="5"/>
    </row>
    <row r="255" spans="1:51" x14ac:dyDescent="0.35">
      <c r="A255">
        <v>47966.5</v>
      </c>
      <c r="B255" s="2">
        <f t="shared" si="43"/>
        <v>1910.0999999999985</v>
      </c>
      <c r="C255">
        <v>274.19</v>
      </c>
      <c r="D255" s="37">
        <v>2.69E-12</v>
      </c>
      <c r="E255" s="5">
        <f t="shared" si="35"/>
        <v>742440000000</v>
      </c>
      <c r="F255" s="5">
        <f t="shared" si="36"/>
        <v>436729411764705.94</v>
      </c>
      <c r="G255" s="37">
        <v>9.6500000000000005E-14</v>
      </c>
      <c r="H255" s="5">
        <f t="shared" si="37"/>
        <v>110299500000.00002</v>
      </c>
      <c r="I255" s="5">
        <f t="shared" si="38"/>
        <v>64882058823529.422</v>
      </c>
      <c r="J255" s="37">
        <v>3.3300000000000001E-14</v>
      </c>
      <c r="K255" s="5">
        <f t="shared" si="33"/>
        <v>66400200000.000008</v>
      </c>
      <c r="L255" s="5">
        <f t="shared" si="34"/>
        <v>39058941176470.594</v>
      </c>
      <c r="M255" s="37">
        <v>6.4700000000000005E-14</v>
      </c>
      <c r="N255" s="5">
        <f t="shared" si="39"/>
        <v>45872300000</v>
      </c>
      <c r="O255" s="5">
        <f t="shared" si="40"/>
        <v>26983705882352.941</v>
      </c>
      <c r="P255" s="37">
        <v>-2.3100000000000001E-14</v>
      </c>
      <c r="Q255" s="5">
        <f t="shared" si="41"/>
        <v>-36243900000</v>
      </c>
      <c r="R255" s="5">
        <f t="shared" si="42"/>
        <v>-21319941176470.59</v>
      </c>
      <c r="U255" s="5"/>
      <c r="V255" s="6"/>
      <c r="W255" s="5"/>
      <c r="AM255" s="5"/>
      <c r="AN255" s="6"/>
      <c r="AO255" s="5"/>
      <c r="AW255" s="5"/>
      <c r="AX255" s="6"/>
      <c r="AY255" s="5"/>
    </row>
    <row r="256" spans="1:51" x14ac:dyDescent="0.35">
      <c r="A256">
        <v>47974</v>
      </c>
      <c r="B256" s="2">
        <f t="shared" si="43"/>
        <v>1917.5999999999985</v>
      </c>
      <c r="C256">
        <v>274.93</v>
      </c>
      <c r="D256" s="37">
        <v>2.7200000000000001E-12</v>
      </c>
      <c r="E256" s="5">
        <f t="shared" si="35"/>
        <v>750720000000</v>
      </c>
      <c r="F256" s="5">
        <f t="shared" si="36"/>
        <v>441600000000000</v>
      </c>
      <c r="G256" s="37">
        <v>9.2499999999999997E-14</v>
      </c>
      <c r="H256" s="5">
        <f t="shared" si="37"/>
        <v>105727500000</v>
      </c>
      <c r="I256" s="5">
        <f t="shared" si="38"/>
        <v>62192647058823.531</v>
      </c>
      <c r="J256" s="37">
        <v>6.7200000000000003E-15</v>
      </c>
      <c r="K256" s="5">
        <f t="shared" si="33"/>
        <v>13399680000.000002</v>
      </c>
      <c r="L256" s="5">
        <f t="shared" si="34"/>
        <v>7882164705882.3545</v>
      </c>
      <c r="M256" s="37">
        <v>6.87E-14</v>
      </c>
      <c r="N256" s="5">
        <f t="shared" si="39"/>
        <v>48708300000</v>
      </c>
      <c r="O256" s="5">
        <f t="shared" si="40"/>
        <v>28651941176470.59</v>
      </c>
      <c r="P256" s="37">
        <v>1.32E-14</v>
      </c>
      <c r="Q256" s="5">
        <f t="shared" si="41"/>
        <v>20710800000</v>
      </c>
      <c r="R256" s="5">
        <f t="shared" si="42"/>
        <v>12182823529411.766</v>
      </c>
      <c r="U256" s="5"/>
      <c r="V256" s="6"/>
      <c r="W256" s="5"/>
      <c r="AM256" s="5"/>
      <c r="AN256" s="6"/>
      <c r="AO256" s="5"/>
      <c r="AW256" s="5"/>
      <c r="AX256" s="6"/>
      <c r="AY256" s="5"/>
    </row>
    <row r="257" spans="1:51" x14ac:dyDescent="0.35">
      <c r="A257">
        <v>47981.599999999999</v>
      </c>
      <c r="B257" s="2">
        <f t="shared" si="43"/>
        <v>1925.1999999999971</v>
      </c>
      <c r="C257">
        <v>275.62</v>
      </c>
      <c r="D257" s="37">
        <v>2.7200000000000001E-12</v>
      </c>
      <c r="E257" s="5">
        <f t="shared" si="35"/>
        <v>750720000000</v>
      </c>
      <c r="F257" s="5">
        <f t="shared" si="36"/>
        <v>441600000000000</v>
      </c>
      <c r="G257" s="37">
        <v>7.8300000000000005E-14</v>
      </c>
      <c r="H257" s="5">
        <f t="shared" si="37"/>
        <v>89496900000.000015</v>
      </c>
      <c r="I257" s="5">
        <f t="shared" si="38"/>
        <v>52645235294117.656</v>
      </c>
      <c r="J257" s="37">
        <v>1.1400000000000001E-14</v>
      </c>
      <c r="K257" s="5">
        <f t="shared" si="33"/>
        <v>22731600000.000004</v>
      </c>
      <c r="L257" s="5">
        <f t="shared" si="34"/>
        <v>13371529411764.709</v>
      </c>
      <c r="M257" s="37">
        <v>5.5499999999999997E-14</v>
      </c>
      <c r="N257" s="5">
        <f t="shared" si="39"/>
        <v>39349500000</v>
      </c>
      <c r="O257" s="5">
        <f t="shared" si="40"/>
        <v>23146764705882.355</v>
      </c>
      <c r="P257" s="37">
        <v>3.1800000000000001E-14</v>
      </c>
      <c r="Q257" s="5">
        <f t="shared" si="41"/>
        <v>49894200000</v>
      </c>
      <c r="R257" s="5">
        <f t="shared" si="42"/>
        <v>29349529411764.707</v>
      </c>
      <c r="U257" s="5"/>
      <c r="V257" s="6"/>
      <c r="W257" s="5"/>
      <c r="AM257" s="5"/>
      <c r="AN257" s="6"/>
      <c r="AO257" s="5"/>
      <c r="AW257" s="5"/>
      <c r="AX257" s="6"/>
      <c r="AY257" s="5"/>
    </row>
    <row r="258" spans="1:51" x14ac:dyDescent="0.35">
      <c r="A258">
        <v>47989.1</v>
      </c>
      <c r="B258" s="2">
        <f t="shared" si="43"/>
        <v>1932.6999999999971</v>
      </c>
      <c r="C258">
        <v>276.33</v>
      </c>
      <c r="D258" s="37">
        <v>2.6799999999999999E-12</v>
      </c>
      <c r="E258" s="5">
        <f t="shared" si="35"/>
        <v>739680000000</v>
      </c>
      <c r="F258" s="5">
        <f t="shared" si="36"/>
        <v>435105882352941.19</v>
      </c>
      <c r="G258" s="37">
        <v>8.6200000000000001E-14</v>
      </c>
      <c r="H258" s="5">
        <f t="shared" si="37"/>
        <v>98526600000</v>
      </c>
      <c r="I258" s="5">
        <f t="shared" si="38"/>
        <v>57956823529411.766</v>
      </c>
      <c r="J258" s="37">
        <v>1.66E-14</v>
      </c>
      <c r="K258" s="5">
        <f t="shared" ref="K258:K321" si="44">J258*1.994E+24</f>
        <v>33100400000</v>
      </c>
      <c r="L258" s="5">
        <f t="shared" ref="L258:L321" si="45">K258/0.0017</f>
        <v>19470823529411.766</v>
      </c>
      <c r="M258" s="37">
        <v>6.7099999999999999E-14</v>
      </c>
      <c r="N258" s="5">
        <f t="shared" si="39"/>
        <v>47573900000</v>
      </c>
      <c r="O258" s="5">
        <f t="shared" si="40"/>
        <v>27984647058823.531</v>
      </c>
      <c r="P258" s="37">
        <v>8.98E-15</v>
      </c>
      <c r="Q258" s="5">
        <f t="shared" si="41"/>
        <v>14089620000</v>
      </c>
      <c r="R258" s="5">
        <f t="shared" si="42"/>
        <v>8288011764705.8828</v>
      </c>
      <c r="U258" s="5"/>
      <c r="V258" s="6"/>
      <c r="W258" s="5"/>
      <c r="AM258" s="5"/>
      <c r="AN258" s="6"/>
      <c r="AO258" s="5"/>
      <c r="AW258" s="5"/>
      <c r="AX258" s="6"/>
      <c r="AY258" s="5"/>
    </row>
    <row r="259" spans="1:51" x14ac:dyDescent="0.35">
      <c r="A259">
        <v>47996.6</v>
      </c>
      <c r="B259" s="2">
        <f t="shared" si="43"/>
        <v>1940.1999999999971</v>
      </c>
      <c r="C259">
        <v>277.05</v>
      </c>
      <c r="D259" s="37">
        <v>2.69E-12</v>
      </c>
      <c r="E259" s="5">
        <f t="shared" ref="E259:E290" si="46">D259*2.76E+23</f>
        <v>742440000000</v>
      </c>
      <c r="F259" s="5">
        <f t="shared" ref="F259:F290" si="47">E259/0.0017</f>
        <v>436729411764705.94</v>
      </c>
      <c r="G259" s="37">
        <v>7.3300000000000001E-14</v>
      </c>
      <c r="H259" s="5">
        <f t="shared" ref="H259:H290" si="48">G259*1.143E+24</f>
        <v>83781900000</v>
      </c>
      <c r="I259" s="5">
        <f t="shared" ref="I259:I290" si="49">H259/0.0017</f>
        <v>49283470588235.297</v>
      </c>
      <c r="J259" s="37">
        <v>2.76E-14</v>
      </c>
      <c r="K259" s="5">
        <f t="shared" si="44"/>
        <v>55034400000</v>
      </c>
      <c r="L259" s="5">
        <f t="shared" si="45"/>
        <v>32373176470588.238</v>
      </c>
      <c r="M259" s="37">
        <v>7.2499999999999994E-14</v>
      </c>
      <c r="N259" s="5">
        <f t="shared" ref="N259:N290" si="50">M259*7.09E+23</f>
        <v>51402499999.999992</v>
      </c>
      <c r="O259" s="5">
        <f t="shared" ref="O259:O290" si="51">N259/0.0017</f>
        <v>30236764705882.352</v>
      </c>
      <c r="P259" s="37">
        <v>9.7600000000000008E-16</v>
      </c>
      <c r="Q259" s="5">
        <f t="shared" ref="Q259:Q290" si="52">P259*1.569E+24</f>
        <v>1531344000</v>
      </c>
      <c r="R259" s="5">
        <f t="shared" ref="R259:R290" si="53">Q259/0.0017</f>
        <v>900790588235.29419</v>
      </c>
      <c r="U259" s="5"/>
      <c r="V259" s="6"/>
      <c r="W259" s="5"/>
      <c r="AM259" s="5"/>
      <c r="AN259" s="6"/>
      <c r="AO259" s="5"/>
      <c r="AW259" s="5"/>
      <c r="AX259" s="6"/>
      <c r="AY259" s="5"/>
    </row>
    <row r="260" spans="1:51" x14ac:dyDescent="0.35">
      <c r="A260">
        <v>48004.2</v>
      </c>
      <c r="B260" s="2">
        <f t="shared" ref="B260:B290" si="54">A260-$A$2</f>
        <v>1947.7999999999956</v>
      </c>
      <c r="C260">
        <v>277.76</v>
      </c>
      <c r="D260" s="37">
        <v>2.69E-12</v>
      </c>
      <c r="E260" s="5">
        <f t="shared" si="46"/>
        <v>742440000000</v>
      </c>
      <c r="F260" s="5">
        <f t="shared" si="47"/>
        <v>436729411764705.94</v>
      </c>
      <c r="G260" s="37">
        <v>9.3100000000000002E-14</v>
      </c>
      <c r="H260" s="5">
        <f t="shared" si="48"/>
        <v>106413300000.00002</v>
      </c>
      <c r="I260" s="5">
        <f t="shared" si="49"/>
        <v>62596058823529.422</v>
      </c>
      <c r="J260" s="37">
        <v>2.7099999999999999E-14</v>
      </c>
      <c r="K260" s="5">
        <f t="shared" si="44"/>
        <v>54037400000</v>
      </c>
      <c r="L260" s="5">
        <f t="shared" si="45"/>
        <v>31786705882352.941</v>
      </c>
      <c r="M260" s="37">
        <v>5.81E-14</v>
      </c>
      <c r="N260" s="5">
        <f t="shared" si="50"/>
        <v>41192900000</v>
      </c>
      <c r="O260" s="5">
        <f t="shared" si="51"/>
        <v>24231117647058.824</v>
      </c>
      <c r="P260" s="37">
        <v>-1.17E-14</v>
      </c>
      <c r="Q260" s="5">
        <f t="shared" si="52"/>
        <v>-18357300000</v>
      </c>
      <c r="R260" s="5">
        <f t="shared" si="53"/>
        <v>-10798411764705.883</v>
      </c>
      <c r="U260" s="5"/>
      <c r="V260" s="6"/>
      <c r="W260" s="5"/>
      <c r="AM260" s="5"/>
      <c r="AN260" s="6"/>
      <c r="AO260" s="5"/>
      <c r="AW260" s="5"/>
      <c r="AX260" s="6"/>
      <c r="AY260" s="5"/>
    </row>
    <row r="261" spans="1:51" x14ac:dyDescent="0.35">
      <c r="A261">
        <v>48011.7</v>
      </c>
      <c r="B261" s="2">
        <f t="shared" si="54"/>
        <v>1955.2999999999956</v>
      </c>
      <c r="C261">
        <v>278.47000000000003</v>
      </c>
      <c r="D261" s="37">
        <v>2.7299999999999999E-12</v>
      </c>
      <c r="E261" s="5">
        <f t="shared" si="46"/>
        <v>753480000000</v>
      </c>
      <c r="F261" s="5">
        <f t="shared" si="47"/>
        <v>443223529411764.75</v>
      </c>
      <c r="G261" s="37">
        <v>7.1200000000000002E-14</v>
      </c>
      <c r="H261" s="5">
        <f t="shared" si="48"/>
        <v>81381600000</v>
      </c>
      <c r="I261" s="5">
        <f t="shared" si="49"/>
        <v>47871529411764.711</v>
      </c>
      <c r="J261" s="37">
        <v>-4.6200000000000001E-15</v>
      </c>
      <c r="K261" s="5">
        <f t="shared" si="44"/>
        <v>-9212280000</v>
      </c>
      <c r="L261" s="5">
        <f t="shared" si="45"/>
        <v>-5418988235294.1182</v>
      </c>
      <c r="M261" s="37">
        <v>5.66E-14</v>
      </c>
      <c r="N261" s="5">
        <f t="shared" si="50"/>
        <v>40129400000</v>
      </c>
      <c r="O261" s="5">
        <f t="shared" si="51"/>
        <v>23605529411764.707</v>
      </c>
      <c r="P261" s="37">
        <v>2.04E-14</v>
      </c>
      <c r="Q261" s="5">
        <f t="shared" si="52"/>
        <v>32007600000</v>
      </c>
      <c r="R261" s="5">
        <f t="shared" si="53"/>
        <v>18828000000000</v>
      </c>
      <c r="U261" s="5"/>
      <c r="V261" s="6"/>
      <c r="W261" s="5"/>
      <c r="AM261" s="5"/>
      <c r="AN261" s="6"/>
      <c r="AO261" s="5"/>
      <c r="AW261" s="5"/>
      <c r="AX261" s="6"/>
      <c r="AY261" s="5"/>
    </row>
    <row r="262" spans="1:51" x14ac:dyDescent="0.35">
      <c r="A262">
        <v>48019.199999999997</v>
      </c>
      <c r="B262" s="2">
        <f t="shared" si="54"/>
        <v>1962.7999999999956</v>
      </c>
      <c r="C262">
        <v>279.17</v>
      </c>
      <c r="D262" s="37">
        <v>2.6999999999999998E-12</v>
      </c>
      <c r="E262" s="5">
        <f t="shared" si="46"/>
        <v>745199999999.99988</v>
      </c>
      <c r="F262" s="5">
        <f t="shared" si="47"/>
        <v>438352941176470.56</v>
      </c>
      <c r="G262" s="37">
        <v>7.4400000000000004E-14</v>
      </c>
      <c r="H262" s="5">
        <f t="shared" si="48"/>
        <v>85039200000.000015</v>
      </c>
      <c r="I262" s="5">
        <f t="shared" si="49"/>
        <v>50023058823529.422</v>
      </c>
      <c r="J262" s="37">
        <v>-3.2600000000000001E-15</v>
      </c>
      <c r="K262" s="5">
        <f t="shared" si="44"/>
        <v>-6500440000.000001</v>
      </c>
      <c r="L262" s="5">
        <f t="shared" si="45"/>
        <v>-3823788235294.1187</v>
      </c>
      <c r="M262" s="37">
        <v>3.9400000000000001E-14</v>
      </c>
      <c r="N262" s="5">
        <f t="shared" si="50"/>
        <v>27934600000</v>
      </c>
      <c r="O262" s="5">
        <f t="shared" si="51"/>
        <v>16432117647058.824</v>
      </c>
      <c r="P262" s="37">
        <v>1.5299999999999999E-14</v>
      </c>
      <c r="Q262" s="5">
        <f t="shared" si="52"/>
        <v>24005699999.999996</v>
      </c>
      <c r="R262" s="5">
        <f t="shared" si="53"/>
        <v>14120999999999.998</v>
      </c>
      <c r="U262" s="5"/>
      <c r="V262" s="6"/>
      <c r="W262" s="5"/>
      <c r="AM262" s="5"/>
      <c r="AN262" s="6"/>
      <c r="AO262" s="5"/>
      <c r="AW262" s="5"/>
      <c r="AX262" s="6"/>
      <c r="AY262" s="5"/>
    </row>
    <row r="263" spans="1:51" x14ac:dyDescent="0.35">
      <c r="A263">
        <v>48026.8</v>
      </c>
      <c r="B263" s="2">
        <f t="shared" si="54"/>
        <v>1970.4000000000015</v>
      </c>
      <c r="C263">
        <v>279.89</v>
      </c>
      <c r="D263" s="37">
        <v>2.7200000000000001E-12</v>
      </c>
      <c r="E263" s="5">
        <f t="shared" si="46"/>
        <v>750720000000</v>
      </c>
      <c r="F263" s="5">
        <f t="shared" si="47"/>
        <v>441600000000000</v>
      </c>
      <c r="G263" s="37">
        <v>8.8500000000000002E-14</v>
      </c>
      <c r="H263" s="5">
        <f t="shared" si="48"/>
        <v>101155500000</v>
      </c>
      <c r="I263" s="5">
        <f t="shared" si="49"/>
        <v>59503235294117.648</v>
      </c>
      <c r="J263" s="37">
        <v>1.8300000000000002E-14</v>
      </c>
      <c r="K263" s="5">
        <f t="shared" si="44"/>
        <v>36490200000.000008</v>
      </c>
      <c r="L263" s="5">
        <f t="shared" si="45"/>
        <v>21464823529411.77</v>
      </c>
      <c r="M263" s="37">
        <v>5.36E-14</v>
      </c>
      <c r="N263" s="5">
        <f t="shared" si="50"/>
        <v>38002400000</v>
      </c>
      <c r="O263" s="5">
        <f t="shared" si="51"/>
        <v>22354352941176.473</v>
      </c>
      <c r="P263" s="37">
        <v>1.6799999999999998E-14</v>
      </c>
      <c r="Q263" s="5">
        <f t="shared" si="52"/>
        <v>26359199999.999996</v>
      </c>
      <c r="R263" s="5">
        <f t="shared" si="53"/>
        <v>15505411764705.881</v>
      </c>
      <c r="U263" s="5"/>
      <c r="V263" s="6"/>
      <c r="W263" s="5"/>
      <c r="AM263" s="5"/>
      <c r="AN263" s="6"/>
      <c r="AO263" s="5"/>
      <c r="AW263" s="5"/>
      <c r="AX263" s="6"/>
      <c r="AY263" s="5"/>
    </row>
    <row r="264" spans="1:51" x14ac:dyDescent="0.35">
      <c r="A264">
        <v>48034.3</v>
      </c>
      <c r="B264" s="2">
        <f t="shared" si="54"/>
        <v>1977.9000000000015</v>
      </c>
      <c r="C264">
        <v>280.60000000000002</v>
      </c>
      <c r="D264" s="37">
        <v>2.71E-12</v>
      </c>
      <c r="E264" s="5">
        <f t="shared" si="46"/>
        <v>747960000000</v>
      </c>
      <c r="F264" s="5">
        <f t="shared" si="47"/>
        <v>439976470588235.31</v>
      </c>
      <c r="G264" s="37">
        <v>1.1499999999999999E-13</v>
      </c>
      <c r="H264" s="5">
        <f t="shared" si="48"/>
        <v>131445000000</v>
      </c>
      <c r="I264" s="5">
        <f t="shared" si="49"/>
        <v>77320588235294.125</v>
      </c>
      <c r="J264" s="37">
        <v>-1.48E-15</v>
      </c>
      <c r="K264" s="5">
        <f t="shared" si="44"/>
        <v>-2951120000</v>
      </c>
      <c r="L264" s="5">
        <f t="shared" si="45"/>
        <v>-1735952941176.4707</v>
      </c>
      <c r="M264" s="37">
        <v>5.0800000000000002E-14</v>
      </c>
      <c r="N264" s="5">
        <f t="shared" si="50"/>
        <v>36017200000</v>
      </c>
      <c r="O264" s="5">
        <f t="shared" si="51"/>
        <v>21186588235294.117</v>
      </c>
      <c r="P264" s="37">
        <v>-1.9099999999999999E-15</v>
      </c>
      <c r="Q264" s="5">
        <f t="shared" si="52"/>
        <v>-2996789999.9999995</v>
      </c>
      <c r="R264" s="5">
        <f t="shared" si="53"/>
        <v>-1762817647058.8232</v>
      </c>
      <c r="U264" s="5"/>
      <c r="V264" s="6"/>
      <c r="W264" s="5"/>
      <c r="AM264" s="5"/>
      <c r="AN264" s="6"/>
      <c r="AO264" s="5"/>
      <c r="AW264" s="5"/>
      <c r="AX264" s="6"/>
      <c r="AY264" s="5"/>
    </row>
    <row r="265" spans="1:51" x14ac:dyDescent="0.35">
      <c r="A265">
        <v>48041.8</v>
      </c>
      <c r="B265" s="2">
        <f t="shared" si="54"/>
        <v>1985.4000000000015</v>
      </c>
      <c r="C265">
        <v>281.31</v>
      </c>
      <c r="D265" s="37">
        <v>2.7299999999999999E-12</v>
      </c>
      <c r="E265" s="5">
        <f t="shared" si="46"/>
        <v>753480000000</v>
      </c>
      <c r="F265" s="5">
        <f t="shared" si="47"/>
        <v>443223529411764.75</v>
      </c>
      <c r="G265" s="37">
        <v>9.6899999999999996E-14</v>
      </c>
      <c r="H265" s="5">
        <f t="shared" si="48"/>
        <v>110756700000</v>
      </c>
      <c r="I265" s="5">
        <f t="shared" si="49"/>
        <v>65151000000000</v>
      </c>
      <c r="J265" s="37">
        <v>-4.8799999999999999E-17</v>
      </c>
      <c r="K265" s="5">
        <f t="shared" si="44"/>
        <v>-97307200</v>
      </c>
      <c r="L265" s="5">
        <f t="shared" si="45"/>
        <v>-57239529411.764709</v>
      </c>
      <c r="M265" s="37">
        <v>4.2099999999999999E-14</v>
      </c>
      <c r="N265" s="5">
        <f t="shared" si="50"/>
        <v>29848900000</v>
      </c>
      <c r="O265" s="5">
        <f t="shared" si="51"/>
        <v>17558176470588.236</v>
      </c>
      <c r="P265" s="37">
        <v>1.6700000000000001E-14</v>
      </c>
      <c r="Q265" s="5">
        <f t="shared" si="52"/>
        <v>26202300000</v>
      </c>
      <c r="R265" s="5">
        <f t="shared" si="53"/>
        <v>15413117647058.824</v>
      </c>
      <c r="U265" s="5"/>
      <c r="V265" s="6"/>
      <c r="W265" s="5"/>
      <c r="AM265" s="5"/>
      <c r="AN265" s="6"/>
      <c r="AO265" s="5"/>
      <c r="AW265" s="5"/>
      <c r="AX265" s="6"/>
      <c r="AY265" s="5"/>
    </row>
    <row r="266" spans="1:51" x14ac:dyDescent="0.35">
      <c r="A266">
        <v>48049.4</v>
      </c>
      <c r="B266" s="2">
        <f t="shared" si="54"/>
        <v>1993</v>
      </c>
      <c r="C266">
        <v>281.97000000000003</v>
      </c>
      <c r="D266" s="37">
        <v>2.6999999999999998E-12</v>
      </c>
      <c r="E266" s="5">
        <f t="shared" si="46"/>
        <v>745199999999.99988</v>
      </c>
      <c r="F266" s="5">
        <f t="shared" si="47"/>
        <v>438352941176470.56</v>
      </c>
      <c r="G266" s="37">
        <v>9.89E-14</v>
      </c>
      <c r="H266" s="5">
        <f t="shared" si="48"/>
        <v>113042700000</v>
      </c>
      <c r="I266" s="5">
        <f t="shared" si="49"/>
        <v>66495705882352.945</v>
      </c>
      <c r="J266" s="37">
        <v>1.81E-14</v>
      </c>
      <c r="K266" s="5">
        <f t="shared" si="44"/>
        <v>36091400000</v>
      </c>
      <c r="L266" s="5">
        <f t="shared" si="45"/>
        <v>21230235294117.648</v>
      </c>
      <c r="M266" s="37">
        <v>3.3599999999999997E-14</v>
      </c>
      <c r="N266" s="5">
        <f t="shared" si="50"/>
        <v>23822399999.999996</v>
      </c>
      <c r="O266" s="5">
        <f t="shared" si="51"/>
        <v>14013176470588.234</v>
      </c>
      <c r="P266" s="37">
        <v>-1.9700000000000001E-14</v>
      </c>
      <c r="Q266" s="5">
        <f t="shared" si="52"/>
        <v>-30909300000</v>
      </c>
      <c r="R266" s="5">
        <f t="shared" si="53"/>
        <v>-18181941176470.59</v>
      </c>
      <c r="U266" s="5"/>
      <c r="V266" s="6"/>
      <c r="W266" s="5"/>
      <c r="AM266" s="5"/>
      <c r="AN266" s="6"/>
      <c r="AO266" s="5"/>
      <c r="AW266" s="5"/>
      <c r="AX266" s="6"/>
      <c r="AY266" s="5"/>
    </row>
    <row r="267" spans="1:51" x14ac:dyDescent="0.35">
      <c r="A267">
        <v>48057</v>
      </c>
      <c r="B267" s="2">
        <f t="shared" si="54"/>
        <v>2000.5999999999985</v>
      </c>
      <c r="C267">
        <v>282.64999999999998</v>
      </c>
      <c r="D267" s="37">
        <v>2.69E-12</v>
      </c>
      <c r="E267" s="5">
        <f t="shared" si="46"/>
        <v>742440000000</v>
      </c>
      <c r="F267" s="5">
        <f t="shared" si="47"/>
        <v>436729411764705.94</v>
      </c>
      <c r="G267" s="37">
        <v>1.2200000000000001E-13</v>
      </c>
      <c r="H267" s="5">
        <f t="shared" si="48"/>
        <v>139446000000.00003</v>
      </c>
      <c r="I267" s="5">
        <f t="shared" si="49"/>
        <v>82027058823529.438</v>
      </c>
      <c r="J267" s="37">
        <v>2.04E-14</v>
      </c>
      <c r="K267" s="5">
        <f t="shared" si="44"/>
        <v>40677600000</v>
      </c>
      <c r="L267" s="5">
        <f t="shared" si="45"/>
        <v>23928000000000</v>
      </c>
      <c r="M267" s="37">
        <v>4.0200000000000002E-14</v>
      </c>
      <c r="N267" s="5">
        <f t="shared" si="50"/>
        <v>28501800000</v>
      </c>
      <c r="O267" s="5">
        <f t="shared" si="51"/>
        <v>16765764705882.354</v>
      </c>
      <c r="P267" s="37">
        <v>2.3299999999999999E-14</v>
      </c>
      <c r="Q267" s="5">
        <f t="shared" si="52"/>
        <v>36557700000</v>
      </c>
      <c r="R267" s="5">
        <f t="shared" si="53"/>
        <v>21504529411764.707</v>
      </c>
      <c r="U267" s="5"/>
      <c r="V267" s="6"/>
      <c r="W267" s="5"/>
      <c r="AM267" s="5"/>
      <c r="AN267" s="6"/>
      <c r="AO267" s="5"/>
      <c r="AW267" s="5"/>
      <c r="AX267" s="6"/>
      <c r="AY267" s="5"/>
    </row>
    <row r="268" spans="1:51" x14ac:dyDescent="0.35">
      <c r="A268">
        <v>48064.5</v>
      </c>
      <c r="B268" s="2">
        <f t="shared" si="54"/>
        <v>2008.0999999999985</v>
      </c>
      <c r="C268">
        <v>283.33</v>
      </c>
      <c r="D268" s="37">
        <v>2.6999999999999998E-12</v>
      </c>
      <c r="E268" s="5">
        <f t="shared" si="46"/>
        <v>745199999999.99988</v>
      </c>
      <c r="F268" s="5">
        <f t="shared" si="47"/>
        <v>438352941176470.56</v>
      </c>
      <c r="G268" s="37">
        <v>8.1600000000000001E-14</v>
      </c>
      <c r="H268" s="5">
        <f t="shared" si="48"/>
        <v>93268800000</v>
      </c>
      <c r="I268" s="5">
        <f t="shared" si="49"/>
        <v>54864000000000</v>
      </c>
      <c r="J268" s="37">
        <v>-1.9499999999999999E-14</v>
      </c>
      <c r="K268" s="5">
        <f t="shared" si="44"/>
        <v>-38883000000</v>
      </c>
      <c r="L268" s="5">
        <f t="shared" si="45"/>
        <v>-22872352941176.473</v>
      </c>
      <c r="M268" s="37">
        <v>5.3700000000000001E-14</v>
      </c>
      <c r="N268" s="5">
        <f t="shared" si="50"/>
        <v>38073300000</v>
      </c>
      <c r="O268" s="5">
        <f t="shared" si="51"/>
        <v>22396058823529.414</v>
      </c>
      <c r="P268" s="37">
        <v>3.5199999999999998E-14</v>
      </c>
      <c r="Q268" s="5">
        <f t="shared" si="52"/>
        <v>55228799999.999992</v>
      </c>
      <c r="R268" s="5">
        <f t="shared" si="53"/>
        <v>32487529411764.703</v>
      </c>
      <c r="U268" s="5"/>
      <c r="V268" s="6"/>
      <c r="W268" s="5"/>
      <c r="AM268" s="5"/>
      <c r="AN268" s="6"/>
      <c r="AO268" s="5"/>
      <c r="AW268" s="5"/>
      <c r="AX268" s="6"/>
      <c r="AY268" s="5"/>
    </row>
    <row r="269" spans="1:51" x14ac:dyDescent="0.35">
      <c r="A269">
        <v>48072.2</v>
      </c>
      <c r="B269" s="2">
        <f t="shared" si="54"/>
        <v>2015.7999999999956</v>
      </c>
      <c r="C269">
        <v>284</v>
      </c>
      <c r="D269" s="37">
        <v>2.69E-12</v>
      </c>
      <c r="E269" s="5">
        <f t="shared" si="46"/>
        <v>742440000000</v>
      </c>
      <c r="F269" s="5">
        <f t="shared" si="47"/>
        <v>436729411764705.94</v>
      </c>
      <c r="G269" s="37">
        <v>1.1700000000000001E-13</v>
      </c>
      <c r="H269" s="5">
        <f t="shared" si="48"/>
        <v>133731000000.00002</v>
      </c>
      <c r="I269" s="5">
        <f t="shared" si="49"/>
        <v>78665294117647.078</v>
      </c>
      <c r="J269" s="37">
        <v>1.3300000000000001E-14</v>
      </c>
      <c r="K269" s="5">
        <f t="shared" si="44"/>
        <v>26520200000.000004</v>
      </c>
      <c r="L269" s="5">
        <f t="shared" si="45"/>
        <v>15600117647058.826</v>
      </c>
      <c r="M269" s="37">
        <v>7.0099999999999999E-14</v>
      </c>
      <c r="N269" s="5">
        <f t="shared" si="50"/>
        <v>49700900000</v>
      </c>
      <c r="O269" s="5">
        <f t="shared" si="51"/>
        <v>29235823529411.766</v>
      </c>
      <c r="P269" s="37">
        <v>-7.6999999999999997E-15</v>
      </c>
      <c r="Q269" s="5">
        <f t="shared" si="52"/>
        <v>-12081300000</v>
      </c>
      <c r="R269" s="5">
        <f t="shared" si="53"/>
        <v>-7106647058823.5303</v>
      </c>
      <c r="U269" s="5"/>
      <c r="V269" s="6"/>
      <c r="W269" s="5"/>
      <c r="AM269" s="5"/>
      <c r="AN269" s="6"/>
      <c r="AO269" s="5"/>
      <c r="AW269" s="5"/>
      <c r="AX269" s="6"/>
      <c r="AY269" s="5"/>
    </row>
    <row r="270" spans="1:51" x14ac:dyDescent="0.35">
      <c r="A270">
        <v>48079.6</v>
      </c>
      <c r="B270" s="2">
        <f t="shared" si="54"/>
        <v>2023.1999999999971</v>
      </c>
      <c r="C270">
        <v>284.70999999999998</v>
      </c>
      <c r="D270" s="37">
        <v>2.69E-12</v>
      </c>
      <c r="E270" s="5">
        <f t="shared" si="46"/>
        <v>742440000000</v>
      </c>
      <c r="F270" s="5">
        <f t="shared" si="47"/>
        <v>436729411764705.94</v>
      </c>
      <c r="G270" s="37">
        <v>1.1099999999999999E-13</v>
      </c>
      <c r="H270" s="5">
        <f t="shared" si="48"/>
        <v>126873000000</v>
      </c>
      <c r="I270" s="5">
        <f t="shared" si="49"/>
        <v>74631176470588.234</v>
      </c>
      <c r="J270" s="37">
        <v>1.7900000000000001E-14</v>
      </c>
      <c r="K270" s="5">
        <f t="shared" si="44"/>
        <v>35692600000.000008</v>
      </c>
      <c r="L270" s="5">
        <f t="shared" si="45"/>
        <v>20995647058823.535</v>
      </c>
      <c r="M270" s="37">
        <v>5.7199999999999999E-14</v>
      </c>
      <c r="N270" s="5">
        <f t="shared" si="50"/>
        <v>40554800000</v>
      </c>
      <c r="O270" s="5">
        <f t="shared" si="51"/>
        <v>23855764705882.355</v>
      </c>
      <c r="P270" s="37">
        <v>-9.9900000000000002E-15</v>
      </c>
      <c r="Q270" s="5">
        <f t="shared" si="52"/>
        <v>-15674310000</v>
      </c>
      <c r="R270" s="5">
        <f t="shared" si="53"/>
        <v>-9220182352941.1777</v>
      </c>
      <c r="U270" s="5"/>
      <c r="V270" s="6"/>
      <c r="W270" s="5"/>
      <c r="AM270" s="5"/>
      <c r="AN270" s="6"/>
      <c r="AO270" s="5"/>
      <c r="AW270" s="5"/>
      <c r="AX270" s="6"/>
      <c r="AY270" s="5"/>
    </row>
    <row r="271" spans="1:51" x14ac:dyDescent="0.35">
      <c r="A271">
        <v>48087.1</v>
      </c>
      <c r="B271" s="2">
        <f t="shared" si="54"/>
        <v>2030.6999999999971</v>
      </c>
      <c r="C271">
        <v>285.39</v>
      </c>
      <c r="D271" s="37">
        <v>2.71E-12</v>
      </c>
      <c r="E271" s="5">
        <f t="shared" si="46"/>
        <v>747960000000</v>
      </c>
      <c r="F271" s="5">
        <f t="shared" si="47"/>
        <v>439976470588235.31</v>
      </c>
      <c r="G271" s="37">
        <v>1.1600000000000001E-13</v>
      </c>
      <c r="H271" s="5">
        <f t="shared" si="48"/>
        <v>132588000000.00002</v>
      </c>
      <c r="I271" s="5">
        <f t="shared" si="49"/>
        <v>77992941176470.594</v>
      </c>
      <c r="J271" s="37">
        <v>1.3300000000000001E-14</v>
      </c>
      <c r="K271" s="5">
        <f t="shared" si="44"/>
        <v>26520200000.000004</v>
      </c>
      <c r="L271" s="5">
        <f t="shared" si="45"/>
        <v>15600117647058.826</v>
      </c>
      <c r="M271" s="37">
        <v>3.6600000000000003E-14</v>
      </c>
      <c r="N271" s="5">
        <f t="shared" si="50"/>
        <v>25949400000</v>
      </c>
      <c r="O271" s="5">
        <f t="shared" si="51"/>
        <v>15264352941176.471</v>
      </c>
      <c r="P271" s="37">
        <v>-1.6000000000000001E-14</v>
      </c>
      <c r="Q271" s="5">
        <f t="shared" si="52"/>
        <v>-25104000000</v>
      </c>
      <c r="R271" s="5">
        <f t="shared" si="53"/>
        <v>-14767058823529.412</v>
      </c>
      <c r="U271" s="5"/>
      <c r="V271" s="6"/>
      <c r="W271" s="5"/>
      <c r="AM271" s="5"/>
      <c r="AN271" s="6"/>
      <c r="AO271" s="5"/>
      <c r="AW271" s="5"/>
      <c r="AX271" s="6"/>
      <c r="AY271" s="5"/>
    </row>
    <row r="272" spans="1:51" x14ac:dyDescent="0.35">
      <c r="A272">
        <v>48094.7</v>
      </c>
      <c r="B272" s="2">
        <f t="shared" si="54"/>
        <v>2038.2999999999956</v>
      </c>
      <c r="C272">
        <v>286.11</v>
      </c>
      <c r="D272" s="37">
        <v>2.7299999999999999E-12</v>
      </c>
      <c r="E272" s="5">
        <f t="shared" si="46"/>
        <v>753480000000</v>
      </c>
      <c r="F272" s="5">
        <f t="shared" si="47"/>
        <v>443223529411764.75</v>
      </c>
      <c r="G272" s="37">
        <v>1.06E-13</v>
      </c>
      <c r="H272" s="5">
        <f t="shared" si="48"/>
        <v>121158000000.00002</v>
      </c>
      <c r="I272" s="5">
        <f t="shared" si="49"/>
        <v>71269411764705.891</v>
      </c>
      <c r="J272" s="37">
        <v>2.07E-14</v>
      </c>
      <c r="K272" s="5">
        <f t="shared" si="44"/>
        <v>41275800000</v>
      </c>
      <c r="L272" s="5">
        <f t="shared" si="45"/>
        <v>24279882352941.18</v>
      </c>
      <c r="M272" s="37">
        <v>3.9400000000000001E-14</v>
      </c>
      <c r="N272" s="5">
        <f t="shared" si="50"/>
        <v>27934600000</v>
      </c>
      <c r="O272" s="5">
        <f t="shared" si="51"/>
        <v>16432117647058.824</v>
      </c>
      <c r="P272" s="37">
        <v>-1.6700000000000001E-14</v>
      </c>
      <c r="Q272" s="5">
        <f t="shared" si="52"/>
        <v>-26202300000</v>
      </c>
      <c r="R272" s="5">
        <f t="shared" si="53"/>
        <v>-15413117647058.824</v>
      </c>
      <c r="U272" s="5"/>
      <c r="V272" s="6"/>
      <c r="W272" s="5"/>
      <c r="AM272" s="5"/>
      <c r="AN272" s="6"/>
      <c r="AO272" s="5"/>
      <c r="AW272" s="5"/>
      <c r="AX272" s="6"/>
      <c r="AY272" s="5"/>
    </row>
    <row r="273" spans="1:51" x14ac:dyDescent="0.35">
      <c r="A273">
        <v>48102.2</v>
      </c>
      <c r="B273" s="2">
        <f t="shared" si="54"/>
        <v>2045.7999999999956</v>
      </c>
      <c r="C273">
        <v>286.81</v>
      </c>
      <c r="D273" s="37">
        <v>2.6799999999999999E-12</v>
      </c>
      <c r="E273" s="5">
        <f t="shared" si="46"/>
        <v>739680000000</v>
      </c>
      <c r="F273" s="5">
        <f t="shared" si="47"/>
        <v>435105882352941.19</v>
      </c>
      <c r="G273" s="37">
        <v>9.9699999999999994E-14</v>
      </c>
      <c r="H273" s="5">
        <f t="shared" si="48"/>
        <v>113957100000</v>
      </c>
      <c r="I273" s="5">
        <f t="shared" si="49"/>
        <v>67033588235294.125</v>
      </c>
      <c r="J273" s="37">
        <v>1.93E-14</v>
      </c>
      <c r="K273" s="5">
        <f t="shared" si="44"/>
        <v>38484200000</v>
      </c>
      <c r="L273" s="5">
        <f t="shared" si="45"/>
        <v>22637764705882.355</v>
      </c>
      <c r="M273" s="37">
        <v>5.1899999999999998E-14</v>
      </c>
      <c r="N273" s="5">
        <f t="shared" si="50"/>
        <v>36797100000</v>
      </c>
      <c r="O273" s="5">
        <f t="shared" si="51"/>
        <v>21645352941176.473</v>
      </c>
      <c r="P273" s="37">
        <v>-3.5000000000000001E-15</v>
      </c>
      <c r="Q273" s="5">
        <f t="shared" si="52"/>
        <v>-5491500000</v>
      </c>
      <c r="R273" s="5">
        <f t="shared" si="53"/>
        <v>-3230294117647.0591</v>
      </c>
      <c r="U273" s="5"/>
      <c r="V273" s="6"/>
      <c r="W273" s="5"/>
      <c r="AM273" s="5"/>
      <c r="AN273" s="6"/>
      <c r="AO273" s="5"/>
      <c r="AW273" s="5"/>
      <c r="AX273" s="6"/>
      <c r="AY273" s="5"/>
    </row>
    <row r="274" spans="1:51" x14ac:dyDescent="0.35">
      <c r="A274">
        <v>48109.8</v>
      </c>
      <c r="B274" s="2">
        <f t="shared" si="54"/>
        <v>2053.4000000000015</v>
      </c>
      <c r="C274">
        <v>287.52999999999997</v>
      </c>
      <c r="D274" s="37">
        <v>2.6799999999999999E-12</v>
      </c>
      <c r="E274" s="5">
        <f t="shared" si="46"/>
        <v>739680000000</v>
      </c>
      <c r="F274" s="5">
        <f t="shared" si="47"/>
        <v>435105882352941.19</v>
      </c>
      <c r="G274" s="37">
        <v>9.5800000000000006E-14</v>
      </c>
      <c r="H274" s="5">
        <f t="shared" si="48"/>
        <v>109499400000.00002</v>
      </c>
      <c r="I274" s="5">
        <f t="shared" si="49"/>
        <v>64411411764705.898</v>
      </c>
      <c r="J274" s="37">
        <v>2.38E-14</v>
      </c>
      <c r="K274" s="5">
        <f t="shared" si="44"/>
        <v>47457200000</v>
      </c>
      <c r="L274" s="5">
        <f t="shared" si="45"/>
        <v>27916000000000</v>
      </c>
      <c r="M274" s="37">
        <v>7.6500000000000002E-14</v>
      </c>
      <c r="N274" s="5">
        <f t="shared" si="50"/>
        <v>54238500000</v>
      </c>
      <c r="O274" s="5">
        <f t="shared" si="51"/>
        <v>31905000000000</v>
      </c>
      <c r="P274" s="37">
        <v>-1.4900000000000002E-14</v>
      </c>
      <c r="Q274" s="5">
        <f t="shared" si="52"/>
        <v>-23378100000</v>
      </c>
      <c r="R274" s="5">
        <f t="shared" si="53"/>
        <v>-13751823529411.766</v>
      </c>
      <c r="U274" s="5"/>
      <c r="V274" s="6"/>
      <c r="W274" s="5"/>
      <c r="AM274" s="5"/>
      <c r="AN274" s="6"/>
      <c r="AO274" s="5"/>
      <c r="AW274" s="5"/>
      <c r="AX274" s="6"/>
      <c r="AY274" s="5"/>
    </row>
    <row r="275" spans="1:51" x14ac:dyDescent="0.35">
      <c r="A275">
        <v>48117.3</v>
      </c>
      <c r="B275" s="2">
        <f t="shared" si="54"/>
        <v>2060.9000000000015</v>
      </c>
      <c r="C275">
        <v>288.26</v>
      </c>
      <c r="D275" s="37">
        <v>2.69E-12</v>
      </c>
      <c r="E275" s="5">
        <f t="shared" si="46"/>
        <v>742440000000</v>
      </c>
      <c r="F275" s="5">
        <f t="shared" si="47"/>
        <v>436729411764705.94</v>
      </c>
      <c r="G275" s="37">
        <v>8.8799999999999998E-14</v>
      </c>
      <c r="H275" s="5">
        <f t="shared" si="48"/>
        <v>101498400000</v>
      </c>
      <c r="I275" s="5">
        <f t="shared" si="49"/>
        <v>59704941176470.594</v>
      </c>
      <c r="J275" s="37">
        <v>2.6900000000000001E-14</v>
      </c>
      <c r="K275" s="5">
        <f t="shared" si="44"/>
        <v>53638600000.000008</v>
      </c>
      <c r="L275" s="5">
        <f t="shared" si="45"/>
        <v>31552117647058.828</v>
      </c>
      <c r="M275" s="37">
        <v>6.7500000000000003E-14</v>
      </c>
      <c r="N275" s="5">
        <f t="shared" si="50"/>
        <v>47857500000</v>
      </c>
      <c r="O275" s="5">
        <f t="shared" si="51"/>
        <v>28151470588235.297</v>
      </c>
      <c r="P275" s="37">
        <v>2.4399999999999998E-15</v>
      </c>
      <c r="Q275" s="5">
        <f t="shared" si="52"/>
        <v>3828359999.9999995</v>
      </c>
      <c r="R275" s="5">
        <f t="shared" si="53"/>
        <v>2251976470588.2354</v>
      </c>
      <c r="U275" s="5"/>
      <c r="V275" s="6"/>
      <c r="W275" s="5"/>
      <c r="AM275" s="5"/>
      <c r="AN275" s="6"/>
      <c r="AO275" s="5"/>
      <c r="AW275" s="5"/>
      <c r="AX275" s="6"/>
      <c r="AY275" s="5"/>
    </row>
    <row r="276" spans="1:51" x14ac:dyDescent="0.35">
      <c r="A276">
        <v>48124.800000000003</v>
      </c>
      <c r="B276" s="2">
        <f t="shared" si="54"/>
        <v>2068.4000000000015</v>
      </c>
      <c r="C276">
        <v>289</v>
      </c>
      <c r="D276" s="37">
        <v>2.6799999999999999E-12</v>
      </c>
      <c r="E276" s="5">
        <f t="shared" si="46"/>
        <v>739680000000</v>
      </c>
      <c r="F276" s="5">
        <f t="shared" si="47"/>
        <v>435105882352941.19</v>
      </c>
      <c r="G276" s="37">
        <v>1E-13</v>
      </c>
      <c r="H276" s="5">
        <f t="shared" si="48"/>
        <v>114300000000.00002</v>
      </c>
      <c r="I276" s="5">
        <f t="shared" si="49"/>
        <v>67235294117647.07</v>
      </c>
      <c r="J276" s="37">
        <v>-2.2400000000000001E-15</v>
      </c>
      <c r="K276" s="5">
        <f t="shared" si="44"/>
        <v>-4466560000</v>
      </c>
      <c r="L276" s="5">
        <f t="shared" si="45"/>
        <v>-2627388235294.1177</v>
      </c>
      <c r="M276" s="37">
        <v>4.1000000000000002E-14</v>
      </c>
      <c r="N276" s="5">
        <f t="shared" si="50"/>
        <v>29069000000</v>
      </c>
      <c r="O276" s="5">
        <f t="shared" si="51"/>
        <v>17099411764705.883</v>
      </c>
      <c r="P276" s="37">
        <v>1.4800000000000001E-14</v>
      </c>
      <c r="Q276" s="5">
        <f t="shared" si="52"/>
        <v>23221200000</v>
      </c>
      <c r="R276" s="5">
        <f t="shared" si="53"/>
        <v>13659529411764.707</v>
      </c>
      <c r="U276" s="5"/>
      <c r="V276" s="6"/>
      <c r="W276" s="5"/>
      <c r="AM276" s="5"/>
      <c r="AN276" s="6"/>
      <c r="AO276" s="5"/>
      <c r="AW276" s="5"/>
      <c r="AX276" s="6"/>
      <c r="AY276" s="5"/>
    </row>
    <row r="277" spans="1:51" x14ac:dyDescent="0.35">
      <c r="A277">
        <v>48132.4</v>
      </c>
      <c r="B277" s="2">
        <f t="shared" si="54"/>
        <v>2076</v>
      </c>
      <c r="C277">
        <v>289.74</v>
      </c>
      <c r="D277" s="37">
        <v>2.6400000000000001E-12</v>
      </c>
      <c r="E277" s="5">
        <f t="shared" si="46"/>
        <v>728640000000</v>
      </c>
      <c r="F277" s="5">
        <f t="shared" si="47"/>
        <v>428611764705882.38</v>
      </c>
      <c r="G277" s="37">
        <v>7.5600000000000001E-14</v>
      </c>
      <c r="H277" s="5">
        <f t="shared" si="48"/>
        <v>86410800000</v>
      </c>
      <c r="I277" s="5">
        <f t="shared" si="49"/>
        <v>50829882352941.18</v>
      </c>
      <c r="J277" s="37">
        <v>7.4199999999999999E-15</v>
      </c>
      <c r="K277" s="5">
        <f t="shared" si="44"/>
        <v>14795480000</v>
      </c>
      <c r="L277" s="5">
        <f t="shared" si="45"/>
        <v>8703223529411.7656</v>
      </c>
      <c r="M277" s="37">
        <v>5.9499999999999999E-14</v>
      </c>
      <c r="N277" s="5">
        <f t="shared" si="50"/>
        <v>42185500000</v>
      </c>
      <c r="O277" s="5">
        <f t="shared" si="51"/>
        <v>24815000000000</v>
      </c>
      <c r="P277" s="37">
        <v>-7.0699999999999995E-16</v>
      </c>
      <c r="Q277" s="5">
        <f t="shared" si="52"/>
        <v>-1109283000</v>
      </c>
      <c r="R277" s="5">
        <f t="shared" si="53"/>
        <v>-652519411764.70593</v>
      </c>
      <c r="U277" s="5"/>
      <c r="V277" s="6"/>
      <c r="W277" s="5"/>
      <c r="AM277" s="5"/>
      <c r="AN277" s="6"/>
      <c r="AO277" s="5"/>
      <c r="AW277" s="5"/>
      <c r="AX277" s="6"/>
      <c r="AY277" s="5"/>
    </row>
    <row r="278" spans="1:51" x14ac:dyDescent="0.35">
      <c r="A278">
        <v>48139.9</v>
      </c>
      <c r="B278" s="2">
        <f t="shared" si="54"/>
        <v>2083.5</v>
      </c>
      <c r="C278">
        <v>290.5</v>
      </c>
      <c r="D278" s="37">
        <v>2.66E-12</v>
      </c>
      <c r="E278" s="5">
        <f t="shared" si="46"/>
        <v>734160000000</v>
      </c>
      <c r="F278" s="5">
        <f t="shared" si="47"/>
        <v>431858823529411.81</v>
      </c>
      <c r="G278" s="37">
        <v>1.2099999999999999E-13</v>
      </c>
      <c r="H278" s="5">
        <f t="shared" si="48"/>
        <v>138303000000</v>
      </c>
      <c r="I278" s="5">
        <f t="shared" si="49"/>
        <v>81354705882352.953</v>
      </c>
      <c r="J278" s="37">
        <v>1.08E-14</v>
      </c>
      <c r="K278" s="5">
        <f t="shared" si="44"/>
        <v>21535200000</v>
      </c>
      <c r="L278" s="5">
        <f t="shared" si="45"/>
        <v>12667764705882.354</v>
      </c>
      <c r="M278" s="37">
        <v>3.4300000000000003E-14</v>
      </c>
      <c r="N278" s="5">
        <f t="shared" si="50"/>
        <v>24318700000</v>
      </c>
      <c r="O278" s="5">
        <f t="shared" si="51"/>
        <v>14305117647058.824</v>
      </c>
      <c r="P278" s="37">
        <v>-5.6300000000000004E-15</v>
      </c>
      <c r="Q278" s="5">
        <f t="shared" si="52"/>
        <v>-8833470000</v>
      </c>
      <c r="R278" s="5">
        <f t="shared" si="53"/>
        <v>-5196158823529.4121</v>
      </c>
      <c r="U278" s="5"/>
      <c r="V278" s="6"/>
      <c r="W278" s="5"/>
      <c r="AM278" s="5"/>
      <c r="AN278" s="6"/>
      <c r="AO278" s="5"/>
      <c r="AW278" s="5"/>
      <c r="AX278" s="6"/>
      <c r="AY278" s="5"/>
    </row>
    <row r="279" spans="1:51" x14ac:dyDescent="0.35">
      <c r="A279">
        <v>48147.4</v>
      </c>
      <c r="B279" s="2">
        <f t="shared" si="54"/>
        <v>2091</v>
      </c>
      <c r="C279">
        <v>291.26</v>
      </c>
      <c r="D279" s="37">
        <v>2.6700000000000001E-12</v>
      </c>
      <c r="E279" s="5">
        <f t="shared" si="46"/>
        <v>736920000000</v>
      </c>
      <c r="F279" s="5">
        <f t="shared" si="47"/>
        <v>433482352941176.5</v>
      </c>
      <c r="G279" s="37">
        <v>1.1600000000000001E-13</v>
      </c>
      <c r="H279" s="5">
        <f t="shared" si="48"/>
        <v>132588000000.00002</v>
      </c>
      <c r="I279" s="5">
        <f t="shared" si="49"/>
        <v>77992941176470.594</v>
      </c>
      <c r="J279" s="37">
        <v>1.28E-14</v>
      </c>
      <c r="K279" s="5">
        <f t="shared" si="44"/>
        <v>25523200000</v>
      </c>
      <c r="L279" s="5">
        <f t="shared" si="45"/>
        <v>15013647058823.529</v>
      </c>
      <c r="M279" s="37">
        <v>3.5399999999999999E-14</v>
      </c>
      <c r="N279" s="5">
        <f t="shared" si="50"/>
        <v>25098600000</v>
      </c>
      <c r="O279" s="5">
        <f t="shared" si="51"/>
        <v>14763882352941.178</v>
      </c>
      <c r="P279" s="37">
        <v>1.11E-14</v>
      </c>
      <c r="Q279" s="5">
        <f t="shared" si="52"/>
        <v>17415900000</v>
      </c>
      <c r="R279" s="5">
        <f t="shared" si="53"/>
        <v>10244647058823.529</v>
      </c>
      <c r="U279" s="5"/>
      <c r="V279" s="6"/>
      <c r="W279" s="5"/>
      <c r="AM279" s="5"/>
      <c r="AN279" s="6"/>
      <c r="AO279" s="5"/>
      <c r="AW279" s="5"/>
      <c r="AX279" s="6"/>
      <c r="AY279" s="5"/>
    </row>
    <row r="280" spans="1:51" x14ac:dyDescent="0.35">
      <c r="A280">
        <v>48154.9</v>
      </c>
      <c r="B280" s="2">
        <f t="shared" si="54"/>
        <v>2098.5</v>
      </c>
      <c r="C280">
        <v>292.02</v>
      </c>
      <c r="D280" s="37">
        <v>2.6799999999999999E-12</v>
      </c>
      <c r="E280" s="5">
        <f t="shared" si="46"/>
        <v>739680000000</v>
      </c>
      <c r="F280" s="5">
        <f t="shared" si="47"/>
        <v>435105882352941.19</v>
      </c>
      <c r="G280" s="37">
        <v>8.8999999999999999E-14</v>
      </c>
      <c r="H280" s="5">
        <f t="shared" si="48"/>
        <v>101727000000</v>
      </c>
      <c r="I280" s="5">
        <f t="shared" si="49"/>
        <v>59839411764705.883</v>
      </c>
      <c r="J280" s="37">
        <v>-1.8799999999999999E-14</v>
      </c>
      <c r="K280" s="5">
        <f t="shared" si="44"/>
        <v>-37487200000</v>
      </c>
      <c r="L280" s="5">
        <f t="shared" si="45"/>
        <v>-22051294117647.059</v>
      </c>
      <c r="M280" s="37">
        <v>4.4600000000000001E-14</v>
      </c>
      <c r="N280" s="5">
        <f t="shared" si="50"/>
        <v>31621400000</v>
      </c>
      <c r="O280" s="5">
        <f t="shared" si="51"/>
        <v>18600823529411.766</v>
      </c>
      <c r="P280" s="37">
        <v>5.6400000000000001E-15</v>
      </c>
      <c r="Q280" s="5">
        <f t="shared" si="52"/>
        <v>8849160000</v>
      </c>
      <c r="R280" s="5">
        <f t="shared" si="53"/>
        <v>5205388235294.1182</v>
      </c>
      <c r="U280" s="5"/>
      <c r="V280" s="6"/>
      <c r="W280" s="5"/>
      <c r="AM280" s="5"/>
      <c r="AN280" s="6"/>
      <c r="AO280" s="5"/>
      <c r="AW280" s="5"/>
      <c r="AX280" s="6"/>
      <c r="AY280" s="5"/>
    </row>
    <row r="281" spans="1:51" x14ac:dyDescent="0.35">
      <c r="A281">
        <v>48162.6</v>
      </c>
      <c r="B281" s="2">
        <f t="shared" si="54"/>
        <v>2106.1999999999971</v>
      </c>
      <c r="C281">
        <v>292.79000000000002</v>
      </c>
      <c r="D281" s="37">
        <v>2.66E-12</v>
      </c>
      <c r="E281" s="5">
        <f t="shared" si="46"/>
        <v>734160000000</v>
      </c>
      <c r="F281" s="5">
        <f t="shared" si="47"/>
        <v>431858823529411.81</v>
      </c>
      <c r="G281" s="37">
        <v>1.1999999999999999E-13</v>
      </c>
      <c r="H281" s="5">
        <f t="shared" si="48"/>
        <v>137160000000</v>
      </c>
      <c r="I281" s="5">
        <f t="shared" si="49"/>
        <v>80682352941176.469</v>
      </c>
      <c r="J281" s="37">
        <v>3.4399999999999997E-14</v>
      </c>
      <c r="K281" s="5">
        <f t="shared" si="44"/>
        <v>68593600000</v>
      </c>
      <c r="L281" s="5">
        <f t="shared" si="45"/>
        <v>40349176470588.234</v>
      </c>
      <c r="M281" s="37">
        <v>5.1600000000000002E-14</v>
      </c>
      <c r="N281" s="5">
        <f t="shared" si="50"/>
        <v>36584400000</v>
      </c>
      <c r="O281" s="5">
        <f t="shared" si="51"/>
        <v>21520235294117.648</v>
      </c>
      <c r="P281" s="37">
        <v>-1.4E-14</v>
      </c>
      <c r="Q281" s="5">
        <f t="shared" si="52"/>
        <v>-21966000000</v>
      </c>
      <c r="R281" s="5">
        <f t="shared" si="53"/>
        <v>-12921176470588.236</v>
      </c>
      <c r="U281" s="5"/>
      <c r="V281" s="6"/>
      <c r="W281" s="5"/>
      <c r="AM281" s="5"/>
      <c r="AN281" s="6"/>
      <c r="AO281" s="5"/>
      <c r="AW281" s="5"/>
      <c r="AX281" s="6"/>
      <c r="AY281" s="5"/>
    </row>
    <row r="282" spans="1:51" x14ac:dyDescent="0.35">
      <c r="A282">
        <v>48170.1</v>
      </c>
      <c r="B282" s="2">
        <f t="shared" si="54"/>
        <v>2113.6999999999971</v>
      </c>
      <c r="C282">
        <v>293.56</v>
      </c>
      <c r="D282" s="37">
        <v>2.6799999999999999E-12</v>
      </c>
      <c r="E282" s="5">
        <f t="shared" si="46"/>
        <v>739680000000</v>
      </c>
      <c r="F282" s="5">
        <f t="shared" si="47"/>
        <v>435105882352941.19</v>
      </c>
      <c r="G282" s="37">
        <v>1.0199999999999999E-13</v>
      </c>
      <c r="H282" s="5">
        <f t="shared" si="48"/>
        <v>116586000000</v>
      </c>
      <c r="I282" s="5">
        <f t="shared" si="49"/>
        <v>68580000000000</v>
      </c>
      <c r="J282" s="37">
        <v>7.6600000000000006E-15</v>
      </c>
      <c r="K282" s="5">
        <f t="shared" si="44"/>
        <v>15274040000.000002</v>
      </c>
      <c r="L282" s="5">
        <f t="shared" si="45"/>
        <v>8984729411764.707</v>
      </c>
      <c r="M282" s="37">
        <v>5.1899999999999998E-14</v>
      </c>
      <c r="N282" s="5">
        <f t="shared" si="50"/>
        <v>36797100000</v>
      </c>
      <c r="O282" s="5">
        <f t="shared" si="51"/>
        <v>21645352941176.473</v>
      </c>
      <c r="P282" s="37">
        <v>-5.7100000000000001E-15</v>
      </c>
      <c r="Q282" s="5">
        <f t="shared" si="52"/>
        <v>-8958990000</v>
      </c>
      <c r="R282" s="5">
        <f t="shared" si="53"/>
        <v>-5269994117647.0596</v>
      </c>
      <c r="U282" s="5"/>
      <c r="V282" s="6"/>
      <c r="W282" s="5"/>
      <c r="AM282" s="5"/>
      <c r="AN282" s="6"/>
      <c r="AO282" s="5"/>
      <c r="AW282" s="5"/>
      <c r="AX282" s="6"/>
      <c r="AY282" s="5"/>
    </row>
    <row r="283" spans="1:51" x14ac:dyDescent="0.35">
      <c r="A283">
        <v>48177.7</v>
      </c>
      <c r="B283" s="2">
        <f t="shared" si="54"/>
        <v>2121.2999999999956</v>
      </c>
      <c r="C283">
        <v>294.33999999999997</v>
      </c>
      <c r="D283" s="37">
        <v>2.6700000000000001E-12</v>
      </c>
      <c r="E283" s="5">
        <f t="shared" si="46"/>
        <v>736920000000</v>
      </c>
      <c r="F283" s="5">
        <f t="shared" si="47"/>
        <v>433482352941176.5</v>
      </c>
      <c r="G283" s="37">
        <v>7.6200000000000006E-14</v>
      </c>
      <c r="H283" s="5">
        <f t="shared" si="48"/>
        <v>87096600000.000015</v>
      </c>
      <c r="I283" s="5">
        <f t="shared" si="49"/>
        <v>51233294117647.07</v>
      </c>
      <c r="J283" s="37">
        <v>-1.24E-14</v>
      </c>
      <c r="K283" s="5">
        <f t="shared" si="44"/>
        <v>-24725600000</v>
      </c>
      <c r="L283" s="5">
        <f t="shared" si="45"/>
        <v>-14544470588235.295</v>
      </c>
      <c r="M283" s="37">
        <v>2.9899999999999998E-14</v>
      </c>
      <c r="N283" s="5">
        <f t="shared" si="50"/>
        <v>21199099999.999996</v>
      </c>
      <c r="O283" s="5">
        <f t="shared" si="51"/>
        <v>12470058823529.41</v>
      </c>
      <c r="P283" s="37">
        <v>7.8299999999999998E-15</v>
      </c>
      <c r="Q283" s="5">
        <f t="shared" si="52"/>
        <v>12285270000</v>
      </c>
      <c r="R283" s="5">
        <f t="shared" si="53"/>
        <v>7226629411764.7061</v>
      </c>
      <c r="U283" s="5"/>
      <c r="V283" s="6"/>
      <c r="W283" s="5"/>
      <c r="AM283" s="5"/>
      <c r="AN283" s="6"/>
      <c r="AO283" s="5"/>
      <c r="AW283" s="5"/>
      <c r="AX283" s="6"/>
      <c r="AY283" s="5"/>
    </row>
    <row r="284" spans="1:51" x14ac:dyDescent="0.35">
      <c r="A284">
        <v>48185.2</v>
      </c>
      <c r="B284" s="2">
        <f t="shared" si="54"/>
        <v>2128.7999999999956</v>
      </c>
      <c r="C284">
        <v>295.12</v>
      </c>
      <c r="D284" s="37">
        <v>2.6299999999999999E-12</v>
      </c>
      <c r="E284" s="5">
        <f t="shared" si="46"/>
        <v>725880000000</v>
      </c>
      <c r="F284" s="5">
        <f t="shared" si="47"/>
        <v>426988235294117.69</v>
      </c>
      <c r="G284" s="37">
        <v>7.5600000000000001E-14</v>
      </c>
      <c r="H284" s="5">
        <f t="shared" si="48"/>
        <v>86410800000</v>
      </c>
      <c r="I284" s="5">
        <f t="shared" si="49"/>
        <v>50829882352941.18</v>
      </c>
      <c r="J284" s="37">
        <v>3.0299999999999999E-15</v>
      </c>
      <c r="K284" s="5">
        <f t="shared" si="44"/>
        <v>6041820000</v>
      </c>
      <c r="L284" s="5">
        <f t="shared" si="45"/>
        <v>3554011764705.8823</v>
      </c>
      <c r="M284" s="37">
        <v>4.3400000000000003E-14</v>
      </c>
      <c r="N284" s="5">
        <f t="shared" si="50"/>
        <v>30770600000</v>
      </c>
      <c r="O284" s="5">
        <f t="shared" si="51"/>
        <v>18100352941176.473</v>
      </c>
      <c r="P284" s="37">
        <v>1.28E-14</v>
      </c>
      <c r="Q284" s="5">
        <f t="shared" si="52"/>
        <v>20083200000</v>
      </c>
      <c r="R284" s="5">
        <f t="shared" si="53"/>
        <v>11813647058823.529</v>
      </c>
      <c r="U284" s="5"/>
      <c r="V284" s="6"/>
      <c r="W284" s="5"/>
      <c r="AM284" s="5"/>
      <c r="AN284" s="6"/>
      <c r="AO284" s="5"/>
      <c r="AW284" s="5"/>
      <c r="AX284" s="6"/>
      <c r="AY284" s="5"/>
    </row>
    <row r="285" spans="1:51" x14ac:dyDescent="0.35">
      <c r="A285">
        <v>48192.7</v>
      </c>
      <c r="B285" s="2">
        <f t="shared" si="54"/>
        <v>2136.2999999999956</v>
      </c>
      <c r="C285">
        <v>295.89999999999998</v>
      </c>
      <c r="D285" s="37">
        <v>2.6400000000000001E-12</v>
      </c>
      <c r="E285" s="5">
        <f t="shared" si="46"/>
        <v>728640000000</v>
      </c>
      <c r="F285" s="5">
        <f t="shared" si="47"/>
        <v>428611764705882.38</v>
      </c>
      <c r="G285" s="37">
        <v>1.09E-13</v>
      </c>
      <c r="H285" s="5">
        <f t="shared" si="48"/>
        <v>124587000000.00002</v>
      </c>
      <c r="I285" s="5">
        <f t="shared" si="49"/>
        <v>73286470588235.313</v>
      </c>
      <c r="J285" s="37">
        <v>4.3599999999999998E-15</v>
      </c>
      <c r="K285" s="5">
        <f t="shared" si="44"/>
        <v>8693840000</v>
      </c>
      <c r="L285" s="5">
        <f t="shared" si="45"/>
        <v>5114023529411.7646</v>
      </c>
      <c r="M285" s="37">
        <v>2.6699999999999999E-14</v>
      </c>
      <c r="N285" s="5">
        <f t="shared" si="50"/>
        <v>18930300000</v>
      </c>
      <c r="O285" s="5">
        <f t="shared" si="51"/>
        <v>11135470588235.295</v>
      </c>
      <c r="P285" s="37">
        <v>-1.3499999999999999E-14</v>
      </c>
      <c r="Q285" s="5">
        <f t="shared" si="52"/>
        <v>-21181500000</v>
      </c>
      <c r="R285" s="5">
        <f t="shared" si="53"/>
        <v>-12459705882352.941</v>
      </c>
      <c r="U285" s="5"/>
      <c r="V285" s="6"/>
      <c r="W285" s="5"/>
      <c r="AM285" s="5"/>
      <c r="AN285" s="6"/>
      <c r="AO285" s="5"/>
      <c r="AW285" s="5"/>
      <c r="AX285" s="6"/>
      <c r="AY285" s="5"/>
    </row>
    <row r="286" spans="1:51" x14ac:dyDescent="0.35">
      <c r="A286">
        <v>48200.2</v>
      </c>
      <c r="B286" s="2">
        <f t="shared" si="54"/>
        <v>2143.7999999999956</v>
      </c>
      <c r="C286">
        <v>296.69</v>
      </c>
      <c r="D286" s="37">
        <v>2.6400000000000001E-12</v>
      </c>
      <c r="E286" s="5">
        <f t="shared" si="46"/>
        <v>728640000000</v>
      </c>
      <c r="F286" s="5">
        <f t="shared" si="47"/>
        <v>428611764705882.38</v>
      </c>
      <c r="G286" s="37">
        <v>1.09E-13</v>
      </c>
      <c r="H286" s="5">
        <f t="shared" si="48"/>
        <v>124587000000.00002</v>
      </c>
      <c r="I286" s="5">
        <f t="shared" si="49"/>
        <v>73286470588235.313</v>
      </c>
      <c r="J286" s="37">
        <v>5.4799999999999999E-15</v>
      </c>
      <c r="K286" s="5">
        <f t="shared" si="44"/>
        <v>10927120000</v>
      </c>
      <c r="L286" s="5">
        <f t="shared" si="45"/>
        <v>6427717647058.8242</v>
      </c>
      <c r="M286" s="37">
        <v>5.13E-14</v>
      </c>
      <c r="N286" s="5">
        <f t="shared" si="50"/>
        <v>36371700000</v>
      </c>
      <c r="O286" s="5">
        <f t="shared" si="51"/>
        <v>21395117647058.824</v>
      </c>
      <c r="P286" s="37">
        <v>-8.1099999999999996E-15</v>
      </c>
      <c r="Q286" s="5">
        <f t="shared" si="52"/>
        <v>-12724590000</v>
      </c>
      <c r="R286" s="5">
        <f t="shared" si="53"/>
        <v>-7485052941176.4707</v>
      </c>
      <c r="U286" s="5"/>
      <c r="V286" s="6"/>
      <c r="W286" s="5"/>
      <c r="AM286" s="5"/>
      <c r="AN286" s="6"/>
      <c r="AO286" s="5"/>
      <c r="AW286" s="5"/>
      <c r="AX286" s="6"/>
      <c r="AY286" s="5"/>
    </row>
    <row r="287" spans="1:51" x14ac:dyDescent="0.35">
      <c r="A287">
        <v>48207.7</v>
      </c>
      <c r="B287" s="2">
        <f t="shared" si="54"/>
        <v>2151.2999999999956</v>
      </c>
      <c r="C287">
        <v>297.45999999999998</v>
      </c>
      <c r="D287" s="37">
        <v>2.69E-12</v>
      </c>
      <c r="E287" s="5">
        <f t="shared" si="46"/>
        <v>742440000000</v>
      </c>
      <c r="F287" s="5">
        <f t="shared" si="47"/>
        <v>436729411764705.94</v>
      </c>
      <c r="G287" s="37">
        <v>1.18E-13</v>
      </c>
      <c r="H287" s="5">
        <f t="shared" si="48"/>
        <v>134874000000.00002</v>
      </c>
      <c r="I287" s="5">
        <f t="shared" si="49"/>
        <v>79337647058823.547</v>
      </c>
      <c r="J287" s="37">
        <v>9.6300000000000007E-15</v>
      </c>
      <c r="K287" s="5">
        <f t="shared" si="44"/>
        <v>19202220000.000004</v>
      </c>
      <c r="L287" s="5">
        <f t="shared" si="45"/>
        <v>11295423529411.768</v>
      </c>
      <c r="M287" s="37">
        <v>3.9500000000000002E-14</v>
      </c>
      <c r="N287" s="5">
        <f t="shared" si="50"/>
        <v>28005500000</v>
      </c>
      <c r="O287" s="5">
        <f t="shared" si="51"/>
        <v>16473823529411.766</v>
      </c>
      <c r="P287" s="37">
        <v>1.08E-14</v>
      </c>
      <c r="Q287" s="5">
        <f t="shared" si="52"/>
        <v>16945200000</v>
      </c>
      <c r="R287" s="5">
        <f t="shared" si="53"/>
        <v>9967764705882.3535</v>
      </c>
      <c r="U287" s="5"/>
      <c r="V287" s="6"/>
      <c r="W287" s="5"/>
      <c r="AM287" s="5"/>
      <c r="AN287" s="6"/>
      <c r="AO287" s="5"/>
      <c r="AW287" s="5"/>
      <c r="AX287" s="6"/>
      <c r="AY287" s="5"/>
    </row>
    <row r="288" spans="1:51" x14ac:dyDescent="0.35">
      <c r="A288">
        <v>48215.199999999997</v>
      </c>
      <c r="B288" s="2">
        <f t="shared" si="54"/>
        <v>2158.7999999999956</v>
      </c>
      <c r="C288">
        <v>298.25</v>
      </c>
      <c r="D288" s="37">
        <v>2.6299999999999999E-12</v>
      </c>
      <c r="E288" s="5">
        <f t="shared" si="46"/>
        <v>725880000000</v>
      </c>
      <c r="F288" s="5">
        <f t="shared" si="47"/>
        <v>426988235294117.69</v>
      </c>
      <c r="G288" s="37">
        <v>8.0499999999999998E-14</v>
      </c>
      <c r="H288" s="5">
        <f t="shared" si="48"/>
        <v>92011500000</v>
      </c>
      <c r="I288" s="5">
        <f t="shared" si="49"/>
        <v>54124411764705.883</v>
      </c>
      <c r="J288" s="37">
        <v>1.25E-14</v>
      </c>
      <c r="K288" s="5">
        <f t="shared" si="44"/>
        <v>24925000000.000004</v>
      </c>
      <c r="L288" s="5">
        <f t="shared" si="45"/>
        <v>14661764705882.355</v>
      </c>
      <c r="M288" s="37">
        <v>6.8799999999999995E-14</v>
      </c>
      <c r="N288" s="5">
        <f t="shared" si="50"/>
        <v>48779199999.999992</v>
      </c>
      <c r="O288" s="5">
        <f t="shared" si="51"/>
        <v>28693647058823.527</v>
      </c>
      <c r="P288" s="37">
        <v>-2.8799999999999999E-15</v>
      </c>
      <c r="Q288" s="5">
        <f t="shared" si="52"/>
        <v>-4518720000</v>
      </c>
      <c r="R288" s="5">
        <f t="shared" si="53"/>
        <v>-2658070588235.2944</v>
      </c>
      <c r="U288" s="5"/>
      <c r="V288" s="6"/>
      <c r="W288" s="5"/>
      <c r="AM288" s="5"/>
      <c r="AN288" s="6"/>
      <c r="AO288" s="5"/>
      <c r="AW288" s="5"/>
      <c r="AX288" s="6"/>
      <c r="AY288" s="5"/>
    </row>
    <row r="289" spans="1:51" x14ac:dyDescent="0.35">
      <c r="A289">
        <v>48222.7</v>
      </c>
      <c r="B289" s="2">
        <f t="shared" si="54"/>
        <v>2166.2999999999956</v>
      </c>
      <c r="C289">
        <v>299.01</v>
      </c>
      <c r="D289" s="37">
        <v>2.66E-12</v>
      </c>
      <c r="E289" s="5">
        <f t="shared" si="46"/>
        <v>734160000000</v>
      </c>
      <c r="F289" s="5">
        <f t="shared" si="47"/>
        <v>431858823529411.81</v>
      </c>
      <c r="G289" s="37">
        <v>1.03E-13</v>
      </c>
      <c r="H289" s="5">
        <f t="shared" si="48"/>
        <v>117729000000.00002</v>
      </c>
      <c r="I289" s="5">
        <f t="shared" si="49"/>
        <v>69252352941176.484</v>
      </c>
      <c r="J289" s="37">
        <v>1.62E-14</v>
      </c>
      <c r="K289" s="5">
        <f t="shared" si="44"/>
        <v>32302800000</v>
      </c>
      <c r="L289" s="5">
        <f t="shared" si="45"/>
        <v>19001647058823.531</v>
      </c>
      <c r="M289" s="37">
        <v>4.2500000000000002E-14</v>
      </c>
      <c r="N289" s="5">
        <f t="shared" si="50"/>
        <v>30132500000</v>
      </c>
      <c r="O289" s="5">
        <f t="shared" si="51"/>
        <v>17725000000000</v>
      </c>
      <c r="P289" s="37">
        <v>-5.8700000000000003E-15</v>
      </c>
      <c r="Q289" s="5">
        <f t="shared" si="52"/>
        <v>-9210030000</v>
      </c>
      <c r="R289" s="5">
        <f t="shared" si="53"/>
        <v>-5417664705882.3535</v>
      </c>
      <c r="U289" s="5"/>
      <c r="V289" s="6"/>
      <c r="W289" s="5"/>
      <c r="AM289" s="5"/>
      <c r="AN289" s="6"/>
      <c r="AO289" s="5"/>
      <c r="AW289" s="5"/>
      <c r="AX289" s="6"/>
      <c r="AY289" s="5"/>
    </row>
    <row r="290" spans="1:51" x14ac:dyDescent="0.35">
      <c r="A290">
        <v>48230.3</v>
      </c>
      <c r="B290" s="2">
        <f t="shared" si="54"/>
        <v>2173.9000000000015</v>
      </c>
      <c r="C290">
        <v>299.8</v>
      </c>
      <c r="D290" s="37">
        <v>2.51E-12</v>
      </c>
      <c r="E290" s="5">
        <f t="shared" si="46"/>
        <v>692760000000</v>
      </c>
      <c r="F290" s="5">
        <f t="shared" si="47"/>
        <v>407505882352941.19</v>
      </c>
      <c r="G290" s="37">
        <v>6.0300000000000006E-14</v>
      </c>
      <c r="H290" s="5">
        <f t="shared" si="48"/>
        <v>68922900000.000015</v>
      </c>
      <c r="I290" s="5">
        <f t="shared" si="49"/>
        <v>40542882352941.188</v>
      </c>
      <c r="J290" s="37">
        <v>-2.6500000000000001E-14</v>
      </c>
      <c r="K290" s="5">
        <f t="shared" si="44"/>
        <v>-52841000000.000008</v>
      </c>
      <c r="L290" s="5">
        <f t="shared" si="45"/>
        <v>-31082941176470.594</v>
      </c>
      <c r="M290" s="37">
        <v>2.6699999999999999E-14</v>
      </c>
      <c r="N290" s="5">
        <f t="shared" si="50"/>
        <v>18930300000</v>
      </c>
      <c r="O290" s="5">
        <f t="shared" si="51"/>
        <v>11135470588235.295</v>
      </c>
      <c r="P290" s="37">
        <v>-2.9899999999999998E-14</v>
      </c>
      <c r="Q290" s="5">
        <f t="shared" si="52"/>
        <v>-46913099999.999992</v>
      </c>
      <c r="R290" s="5">
        <f t="shared" si="53"/>
        <v>-27595941176470.586</v>
      </c>
      <c r="U290" s="5"/>
      <c r="V290" s="6"/>
      <c r="W290" s="5"/>
      <c r="AM290" s="5"/>
      <c r="AN290" s="6"/>
      <c r="AO290" s="5"/>
      <c r="AW290" s="5"/>
      <c r="AX290" s="6"/>
      <c r="AY290" s="5"/>
    </row>
    <row r="291" spans="1:51" x14ac:dyDescent="0.35">
      <c r="A291" s="3"/>
      <c r="D291" s="3"/>
      <c r="E291" s="3"/>
      <c r="F291" s="4"/>
      <c r="L291" s="4"/>
      <c r="R291" s="4"/>
      <c r="AA291" s="4"/>
      <c r="AB291" s="5"/>
      <c r="AC291" s="5"/>
      <c r="AD291" s="5"/>
      <c r="AE291" s="6"/>
      <c r="AJ291" s="4"/>
      <c r="AT291" s="4"/>
    </row>
    <row r="292" spans="1:51" x14ac:dyDescent="0.35">
      <c r="A292" s="3"/>
      <c r="D292" s="3"/>
      <c r="E292" s="38"/>
      <c r="F292" s="4"/>
      <c r="K292" s="38"/>
      <c r="L292" s="4"/>
      <c r="Q292" s="38"/>
      <c r="R292" s="4"/>
      <c r="AA292" s="4"/>
      <c r="AB292" s="5"/>
      <c r="AC292" s="5"/>
      <c r="AD292" s="5"/>
      <c r="AE292" s="6"/>
      <c r="AI292" s="38"/>
      <c r="AJ292" s="4"/>
      <c r="AS292" s="38"/>
      <c r="AT292" s="4"/>
    </row>
    <row r="293" spans="1:51" x14ac:dyDescent="0.35">
      <c r="A293" s="3"/>
      <c r="D293" s="3"/>
      <c r="E293" s="3"/>
      <c r="F293" s="4"/>
      <c r="L293" s="4"/>
      <c r="R293" s="4"/>
      <c r="AA293" s="4"/>
      <c r="AB293" s="5"/>
      <c r="AC293" s="5"/>
      <c r="AD293" s="5"/>
      <c r="AE293" s="6"/>
      <c r="AJ293" s="4"/>
      <c r="AT293" s="4"/>
    </row>
    <row r="294" spans="1:51" x14ac:dyDescent="0.35">
      <c r="A294" s="3"/>
      <c r="C294" s="3"/>
      <c r="D294" s="3"/>
      <c r="E294" s="3"/>
      <c r="F294" s="4"/>
      <c r="L294" s="4"/>
      <c r="R294" s="4"/>
      <c r="AA294" s="4"/>
      <c r="AB294" s="5"/>
      <c r="AC294" s="5"/>
      <c r="AD294" s="5"/>
      <c r="AE294" s="6"/>
      <c r="AJ294" s="4"/>
      <c r="AT294" s="4"/>
    </row>
    <row r="295" spans="1:51" x14ac:dyDescent="0.35">
      <c r="A295" s="3"/>
      <c r="C295" s="3"/>
      <c r="D295" s="3"/>
      <c r="E295" s="3"/>
      <c r="F295" s="4"/>
      <c r="L295" s="4"/>
      <c r="R295" s="4"/>
      <c r="AA295" s="4"/>
      <c r="AB295" s="5"/>
      <c r="AC295" s="5"/>
      <c r="AD295" s="5"/>
      <c r="AE295" s="6"/>
      <c r="AJ295" s="4"/>
      <c r="AT295" s="4"/>
    </row>
    <row r="296" spans="1:51" x14ac:dyDescent="0.35">
      <c r="A296" s="3"/>
      <c r="C296" s="3"/>
      <c r="D296" s="3"/>
      <c r="E296" s="3"/>
      <c r="F296" s="4"/>
      <c r="L296" s="4"/>
      <c r="R296" s="4"/>
      <c r="AA296" s="4"/>
      <c r="AJ296" s="4"/>
      <c r="AT296" s="4"/>
    </row>
    <row r="297" spans="1:51" x14ac:dyDescent="0.35">
      <c r="A297" s="3"/>
      <c r="C297" s="3"/>
      <c r="D297" s="3"/>
      <c r="E297" s="3"/>
      <c r="F297" s="4"/>
      <c r="L297" s="4"/>
      <c r="R297" s="4"/>
      <c r="AA297" s="4"/>
      <c r="AJ297" s="4"/>
      <c r="AT297" s="4"/>
    </row>
    <row r="298" spans="1:51" x14ac:dyDescent="0.35">
      <c r="A298" s="3"/>
      <c r="C298" s="3"/>
      <c r="D298" s="3"/>
      <c r="E298" s="3"/>
      <c r="F298" s="4"/>
      <c r="L298" s="4"/>
      <c r="R298" s="4"/>
      <c r="AA298" s="4"/>
      <c r="AJ298" s="4"/>
      <c r="AT298" s="4"/>
    </row>
    <row r="299" spans="1:51" x14ac:dyDescent="0.35">
      <c r="A299" s="3"/>
      <c r="C299" s="3"/>
      <c r="D299" s="3"/>
      <c r="E299" s="3"/>
      <c r="F299" s="4"/>
      <c r="L299" s="4"/>
      <c r="R299" s="4"/>
      <c r="AA299" s="4"/>
      <c r="AJ299" s="4"/>
      <c r="AT299" s="4"/>
    </row>
    <row r="300" spans="1:51" x14ac:dyDescent="0.35">
      <c r="A300" s="3"/>
      <c r="C300" s="3"/>
      <c r="D300" s="3"/>
      <c r="E300" s="3"/>
      <c r="F300" s="4"/>
      <c r="L300" s="4"/>
      <c r="R300" s="4"/>
      <c r="AA300" s="4"/>
      <c r="AJ300" s="4"/>
      <c r="AT300" s="4"/>
    </row>
    <row r="301" spans="1:51" x14ac:dyDescent="0.35">
      <c r="A301" s="3"/>
      <c r="D301" s="3"/>
      <c r="E301" s="3"/>
      <c r="F301" s="4"/>
      <c r="L301" s="4"/>
      <c r="R301" s="4"/>
      <c r="AA301" s="4"/>
      <c r="AJ301" s="4"/>
      <c r="AT301" s="4"/>
    </row>
    <row r="302" spans="1:51" x14ac:dyDescent="0.35">
      <c r="A302" s="3"/>
      <c r="D302" s="3"/>
      <c r="E302" s="3"/>
      <c r="F302" s="4"/>
      <c r="L302" s="4"/>
      <c r="R302" s="4"/>
      <c r="AA302" s="4"/>
      <c r="AJ302" s="4"/>
      <c r="AT302" s="4"/>
    </row>
    <row r="303" spans="1:51" x14ac:dyDescent="0.35">
      <c r="A303" s="3"/>
      <c r="D303" s="3"/>
      <c r="E303" s="3"/>
      <c r="F303" s="4"/>
      <c r="L303" s="4"/>
      <c r="R303" s="4"/>
      <c r="AA303" s="4"/>
      <c r="AJ303" s="4"/>
      <c r="AT303" s="4"/>
    </row>
    <row r="304" spans="1:51" x14ac:dyDescent="0.35">
      <c r="A304" s="3"/>
      <c r="D304" s="3"/>
      <c r="E304" s="3"/>
      <c r="F304" s="4"/>
      <c r="L304" s="4"/>
      <c r="R304" s="4"/>
      <c r="AA304" s="4"/>
      <c r="AJ304" s="4"/>
      <c r="AT304" s="4"/>
    </row>
    <row r="305" spans="1:46" x14ac:dyDescent="0.35">
      <c r="A305" s="3"/>
      <c r="D305" s="3"/>
      <c r="E305" s="3"/>
      <c r="F305" s="4"/>
      <c r="L305" s="4"/>
      <c r="R305" s="4"/>
      <c r="AA305" s="4"/>
      <c r="AJ305" s="4"/>
      <c r="AT305" s="4"/>
    </row>
    <row r="306" spans="1:46" x14ac:dyDescent="0.35">
      <c r="A306" s="3"/>
      <c r="D306" s="3"/>
      <c r="E306" s="3"/>
      <c r="F306" s="4"/>
      <c r="L306" s="4"/>
      <c r="R306" s="4"/>
      <c r="AA306" s="4"/>
      <c r="AJ306" s="4"/>
      <c r="AT306" s="4"/>
    </row>
    <row r="307" spans="1:46" x14ac:dyDescent="0.35">
      <c r="A307" s="3"/>
      <c r="D307" s="3"/>
      <c r="E307" s="3"/>
      <c r="F307" s="4"/>
      <c r="L307" s="4"/>
      <c r="R307" s="4"/>
      <c r="AA307" s="4"/>
      <c r="AJ307" s="4"/>
      <c r="AT307" s="4"/>
    </row>
    <row r="308" spans="1:46" x14ac:dyDescent="0.35">
      <c r="A308" s="3"/>
      <c r="D308" s="3"/>
      <c r="E308" s="3"/>
      <c r="F308" s="4"/>
      <c r="L308" s="4"/>
      <c r="R308" s="4"/>
      <c r="AA308" s="4"/>
      <c r="AJ308" s="4"/>
      <c r="AT308" s="4"/>
    </row>
    <row r="309" spans="1:46" x14ac:dyDescent="0.35">
      <c r="A309" s="3"/>
      <c r="D309" s="3"/>
      <c r="E309" s="3"/>
      <c r="F309" s="4"/>
      <c r="L309" s="4"/>
      <c r="R309" s="4"/>
      <c r="AA309" s="4"/>
      <c r="AJ309" s="4"/>
      <c r="AT309" s="4"/>
    </row>
    <row r="310" spans="1:46" x14ac:dyDescent="0.35">
      <c r="A310" s="3"/>
      <c r="D310" s="3"/>
      <c r="E310" s="3"/>
      <c r="F310" s="4"/>
      <c r="L310" s="4"/>
      <c r="R310" s="4"/>
      <c r="AA310" s="4"/>
      <c r="AJ310" s="4"/>
      <c r="AT310" s="4"/>
    </row>
    <row r="311" spans="1:46" x14ac:dyDescent="0.35">
      <c r="A311" s="3"/>
      <c r="D311" s="3"/>
      <c r="E311" s="3"/>
      <c r="F311" s="4"/>
      <c r="L311" s="4"/>
      <c r="R311" s="4"/>
      <c r="AA311" s="4"/>
      <c r="AJ311" s="4"/>
      <c r="AT311" s="4"/>
    </row>
    <row r="312" spans="1:46" x14ac:dyDescent="0.35">
      <c r="A312" s="3"/>
      <c r="D312" s="3"/>
      <c r="E312" s="3"/>
      <c r="F312" s="4"/>
      <c r="L312" s="4"/>
      <c r="R312" s="4"/>
      <c r="AA312" s="4"/>
      <c r="AJ312" s="4"/>
      <c r="AT312" s="4"/>
    </row>
    <row r="313" spans="1:46" x14ac:dyDescent="0.35">
      <c r="A313" s="3"/>
      <c r="D313" s="3"/>
      <c r="E313" s="3"/>
      <c r="F313" s="4"/>
      <c r="L313" s="4"/>
      <c r="R313" s="4"/>
      <c r="AA313" s="4"/>
      <c r="AJ313" s="4"/>
      <c r="AT313" s="4"/>
    </row>
    <row r="314" spans="1:46" x14ac:dyDescent="0.35">
      <c r="A314" s="3"/>
      <c r="D314" s="3"/>
      <c r="E314" s="3"/>
      <c r="F314" s="4"/>
      <c r="L314" s="4"/>
      <c r="R314" s="4"/>
      <c r="AA314" s="4"/>
      <c r="AJ314" s="4"/>
      <c r="AT314" s="4"/>
    </row>
    <row r="315" spans="1:46" x14ac:dyDescent="0.35">
      <c r="A315" s="3"/>
      <c r="D315" s="3"/>
      <c r="E315" s="3"/>
      <c r="F315" s="4"/>
      <c r="L315" s="4"/>
      <c r="R315" s="4"/>
      <c r="AA315" s="4"/>
      <c r="AJ315" s="4"/>
      <c r="AT315" s="4"/>
    </row>
    <row r="316" spans="1:46" x14ac:dyDescent="0.35">
      <c r="A316" s="3"/>
      <c r="D316" s="3"/>
      <c r="E316" s="3"/>
      <c r="F316" s="4"/>
      <c r="L316" s="4"/>
      <c r="AA316" s="4"/>
    </row>
    <row r="317" spans="1:46" x14ac:dyDescent="0.35">
      <c r="A317" s="3"/>
      <c r="D317" s="3"/>
      <c r="E317" s="3"/>
      <c r="F317" s="4"/>
      <c r="L317" s="4"/>
      <c r="AA317" s="4"/>
    </row>
    <row r="318" spans="1:46" x14ac:dyDescent="0.35">
      <c r="A318" s="3"/>
      <c r="D318" s="3"/>
      <c r="E318" s="3"/>
      <c r="F318" s="4"/>
      <c r="L318" s="4"/>
      <c r="AA318" s="4"/>
    </row>
    <row r="319" spans="1:46" x14ac:dyDescent="0.35">
      <c r="A319" s="3"/>
      <c r="D319" s="3"/>
      <c r="E319" s="3"/>
      <c r="F319" s="4"/>
      <c r="L319" s="4"/>
      <c r="AA319" s="4"/>
    </row>
    <row r="320" spans="1:46" x14ac:dyDescent="0.35">
      <c r="A320" s="3"/>
      <c r="D320" s="3"/>
      <c r="E320" s="3"/>
      <c r="F320" s="4"/>
      <c r="L320" s="4"/>
      <c r="AA320" s="4"/>
    </row>
    <row r="321" spans="1:27" x14ac:dyDescent="0.35">
      <c r="A321" s="3"/>
      <c r="D321" s="3"/>
      <c r="E321" s="3"/>
      <c r="F321" s="4"/>
      <c r="L321" s="4"/>
      <c r="AA321" s="4"/>
    </row>
    <row r="322" spans="1:27" x14ac:dyDescent="0.35">
      <c r="A322" s="3"/>
      <c r="D322" s="3"/>
      <c r="E322" s="3"/>
      <c r="F322" s="4"/>
      <c r="L322" s="4"/>
      <c r="AA322" s="4"/>
    </row>
    <row r="323" spans="1:27" x14ac:dyDescent="0.35">
      <c r="A323" s="3"/>
      <c r="D323" s="3"/>
      <c r="E323" s="3"/>
      <c r="F323" s="4"/>
      <c r="L323" s="4"/>
      <c r="AA323" s="4"/>
    </row>
    <row r="324" spans="1:27" x14ac:dyDescent="0.35">
      <c r="A324" s="3"/>
      <c r="D324" s="3"/>
      <c r="E324" s="3"/>
      <c r="F324" s="4"/>
      <c r="L324" s="4"/>
      <c r="AA324" s="4"/>
    </row>
    <row r="325" spans="1:27" x14ac:dyDescent="0.35">
      <c r="A325" s="3"/>
      <c r="D325" s="3"/>
      <c r="E325" s="3"/>
      <c r="F325" s="4"/>
      <c r="L325" s="4"/>
      <c r="AA325" s="4"/>
    </row>
    <row r="326" spans="1:27" x14ac:dyDescent="0.35">
      <c r="A326" s="3"/>
      <c r="D326" s="3"/>
      <c r="E326" s="3"/>
      <c r="F326" s="4"/>
      <c r="L326" s="4"/>
      <c r="AA326" s="4"/>
    </row>
    <row r="327" spans="1:27" x14ac:dyDescent="0.35">
      <c r="A327" s="3"/>
      <c r="D327" s="3"/>
      <c r="E327" s="3"/>
      <c r="F327" s="4"/>
      <c r="L327" s="4"/>
      <c r="AA327" s="4"/>
    </row>
    <row r="328" spans="1:27" x14ac:dyDescent="0.35">
      <c r="A328" s="3"/>
      <c r="D328" s="3"/>
      <c r="E328" s="3"/>
      <c r="F328" s="4"/>
      <c r="L328" s="4"/>
      <c r="AA328" s="4"/>
    </row>
    <row r="329" spans="1:27" x14ac:dyDescent="0.35">
      <c r="A329" s="3"/>
      <c r="D329" s="3"/>
      <c r="E329" s="3"/>
      <c r="F329" s="4"/>
      <c r="L329" s="4"/>
      <c r="AA329" s="4"/>
    </row>
    <row r="330" spans="1:27" x14ac:dyDescent="0.35">
      <c r="A330" s="3"/>
      <c r="D330" s="3"/>
      <c r="E330" s="3"/>
      <c r="F330" s="4"/>
      <c r="L330" s="4"/>
      <c r="AA330" s="4"/>
    </row>
    <row r="331" spans="1:27" x14ac:dyDescent="0.35">
      <c r="A331" s="3"/>
      <c r="D331" s="3"/>
      <c r="E331" s="3"/>
      <c r="F331" s="4"/>
      <c r="L331" s="4"/>
      <c r="AA331" s="4"/>
    </row>
    <row r="332" spans="1:27" x14ac:dyDescent="0.35">
      <c r="A332" s="3"/>
      <c r="D332" s="3"/>
      <c r="E332" s="3"/>
      <c r="F332" s="4"/>
      <c r="L332" s="4"/>
      <c r="AA332" s="4"/>
    </row>
    <row r="333" spans="1:27" x14ac:dyDescent="0.35">
      <c r="A333" s="3"/>
      <c r="D333" s="3"/>
      <c r="E333" s="3"/>
      <c r="F333" s="4"/>
      <c r="L333" s="4"/>
      <c r="AA333" s="4"/>
    </row>
    <row r="334" spans="1:27" x14ac:dyDescent="0.35">
      <c r="A334" s="3"/>
      <c r="D334" s="3"/>
      <c r="E334" s="3"/>
      <c r="F334" s="4"/>
      <c r="L334" s="4"/>
      <c r="AA334" s="4"/>
    </row>
    <row r="335" spans="1:27" x14ac:dyDescent="0.35">
      <c r="A335" s="3"/>
      <c r="D335" s="3"/>
      <c r="E335" s="3"/>
      <c r="F335" s="4"/>
      <c r="L335" s="4"/>
      <c r="AA335" s="4"/>
    </row>
    <row r="336" spans="1:27" x14ac:dyDescent="0.35">
      <c r="A336" s="3"/>
      <c r="D336" s="3"/>
      <c r="E336" s="3"/>
      <c r="F336" s="4"/>
      <c r="L336" s="4"/>
      <c r="AA336" s="4"/>
    </row>
    <row r="337" spans="1:27" x14ac:dyDescent="0.35">
      <c r="A337" s="3"/>
      <c r="D337" s="3"/>
      <c r="E337" s="3"/>
      <c r="F337" s="4"/>
      <c r="L337" s="4"/>
      <c r="AA337" s="4"/>
    </row>
    <row r="338" spans="1:27" x14ac:dyDescent="0.35">
      <c r="A338" s="3"/>
      <c r="D338" s="3"/>
      <c r="E338" s="3"/>
      <c r="F338" s="4"/>
      <c r="L338" s="4"/>
      <c r="AA338" s="4"/>
    </row>
    <row r="339" spans="1:27" x14ac:dyDescent="0.35">
      <c r="A339" s="3"/>
      <c r="D339" s="3"/>
      <c r="E339" s="3"/>
      <c r="F339" s="4"/>
      <c r="L339" s="4"/>
      <c r="AA339" s="4"/>
    </row>
    <row r="340" spans="1:27" x14ac:dyDescent="0.35">
      <c r="A340" s="3"/>
      <c r="D340" s="3"/>
      <c r="E340" s="3"/>
      <c r="F340" s="4"/>
      <c r="L340" s="4"/>
      <c r="AA340" s="4"/>
    </row>
    <row r="341" spans="1:27" x14ac:dyDescent="0.35">
      <c r="A341" s="3"/>
      <c r="D341" s="3"/>
      <c r="E341" s="3"/>
      <c r="F341" s="4"/>
      <c r="L341" s="4"/>
      <c r="AA341" s="4"/>
    </row>
    <row r="342" spans="1:27" x14ac:dyDescent="0.35">
      <c r="A342" s="3"/>
      <c r="D342" s="3"/>
      <c r="E342" s="3"/>
      <c r="F342" s="4"/>
      <c r="L342" s="4"/>
      <c r="AA342" s="4"/>
    </row>
    <row r="343" spans="1:27" x14ac:dyDescent="0.35">
      <c r="A343" s="3"/>
      <c r="D343" s="3"/>
      <c r="E343" s="3"/>
      <c r="F343" s="4"/>
      <c r="L343" s="4"/>
      <c r="AA343" s="4"/>
    </row>
    <row r="344" spans="1:27" x14ac:dyDescent="0.35">
      <c r="A344" s="3"/>
      <c r="D344" s="3"/>
      <c r="E344" s="3"/>
      <c r="F344" s="4"/>
      <c r="L344" s="4"/>
      <c r="AA344" s="4"/>
    </row>
    <row r="345" spans="1:27" x14ac:dyDescent="0.35">
      <c r="A345" s="3"/>
      <c r="D345" s="3"/>
      <c r="E345" s="3"/>
      <c r="F345" s="4"/>
      <c r="L345" s="4"/>
      <c r="AA345" s="4"/>
    </row>
    <row r="346" spans="1:27" x14ac:dyDescent="0.35">
      <c r="A346" s="3"/>
      <c r="D346" s="3"/>
      <c r="E346" s="3"/>
      <c r="F346" s="4"/>
      <c r="L346" s="4"/>
      <c r="AA346" s="4"/>
    </row>
    <row r="347" spans="1:27" x14ac:dyDescent="0.35">
      <c r="A347" s="3"/>
      <c r="D347" s="3"/>
      <c r="E347" s="3"/>
      <c r="F347" s="4"/>
      <c r="L347" s="4"/>
      <c r="AA347" s="4"/>
    </row>
    <row r="348" spans="1:27" x14ac:dyDescent="0.35">
      <c r="A348" s="3"/>
      <c r="D348" s="3"/>
      <c r="E348" s="3"/>
      <c r="F348" s="4"/>
      <c r="L348" s="4"/>
      <c r="AA348" s="4"/>
    </row>
    <row r="349" spans="1:27" x14ac:dyDescent="0.35">
      <c r="A349" s="3"/>
      <c r="D349" s="3"/>
      <c r="E349" s="3"/>
      <c r="F349" s="4"/>
      <c r="L349" s="4"/>
      <c r="AA349" s="4"/>
    </row>
    <row r="350" spans="1:27" x14ac:dyDescent="0.35">
      <c r="A350" s="3"/>
      <c r="D350" s="3"/>
      <c r="E350" s="3"/>
      <c r="F350" s="4"/>
      <c r="L350" s="4"/>
      <c r="AA350" s="4"/>
    </row>
    <row r="351" spans="1:27" x14ac:dyDescent="0.35">
      <c r="A351" s="3"/>
      <c r="D351" s="3"/>
      <c r="E351" s="3"/>
      <c r="F351" s="4"/>
      <c r="L351" s="4"/>
      <c r="AA351" s="4"/>
    </row>
    <row r="352" spans="1:27" x14ac:dyDescent="0.35">
      <c r="A352" s="3"/>
      <c r="D352" s="3"/>
      <c r="E352" s="3"/>
      <c r="F352" s="4"/>
      <c r="L352" s="4"/>
      <c r="AA352" s="4"/>
    </row>
    <row r="353" spans="1:27" x14ac:dyDescent="0.35">
      <c r="A353" s="3"/>
      <c r="D353" s="3"/>
      <c r="E353" s="3"/>
      <c r="F353" s="4"/>
      <c r="L353" s="4"/>
      <c r="AA353" s="4"/>
    </row>
    <row r="354" spans="1:27" x14ac:dyDescent="0.35">
      <c r="A354" s="3"/>
      <c r="D354" s="3"/>
      <c r="E354" s="3"/>
      <c r="F354" s="4"/>
      <c r="L354" s="4"/>
      <c r="AA354" s="4"/>
    </row>
    <row r="355" spans="1:27" x14ac:dyDescent="0.35">
      <c r="A355" s="3"/>
      <c r="D355" s="3"/>
      <c r="E355" s="3"/>
      <c r="F355" s="4"/>
      <c r="L355" s="4"/>
      <c r="AA355" s="4"/>
    </row>
    <row r="356" spans="1:27" x14ac:dyDescent="0.35">
      <c r="A356" s="3"/>
      <c r="D356" s="3"/>
      <c r="E356" s="3"/>
      <c r="F356" s="4"/>
      <c r="L356" s="4"/>
      <c r="AA356" s="4"/>
    </row>
    <row r="357" spans="1:27" x14ac:dyDescent="0.35">
      <c r="A357" s="3"/>
      <c r="D357" s="3"/>
      <c r="E357" s="3"/>
      <c r="F357" s="4"/>
      <c r="L357" s="4"/>
      <c r="AA357" s="4"/>
    </row>
    <row r="358" spans="1:27" x14ac:dyDescent="0.35">
      <c r="A358" s="3"/>
      <c r="D358" s="3"/>
      <c r="E358" s="3"/>
      <c r="F358" s="4"/>
      <c r="L358" s="4"/>
      <c r="AA358" s="4"/>
    </row>
    <row r="359" spans="1:27" x14ac:dyDescent="0.35">
      <c r="A359" s="3"/>
      <c r="D359" s="3"/>
      <c r="E359" s="3"/>
      <c r="F359" s="4"/>
      <c r="L359" s="4"/>
      <c r="AA359" s="4"/>
    </row>
    <row r="360" spans="1:27" x14ac:dyDescent="0.35">
      <c r="A360" s="3"/>
      <c r="D360" s="3"/>
      <c r="E360" s="3"/>
      <c r="F360" s="4"/>
      <c r="L360" s="4"/>
      <c r="AA360" s="4"/>
    </row>
    <row r="361" spans="1:27" x14ac:dyDescent="0.35">
      <c r="A361" s="3"/>
      <c r="D361" s="3"/>
      <c r="E361" s="3"/>
      <c r="F361" s="4"/>
      <c r="L361" s="4"/>
      <c r="AA361" s="4"/>
    </row>
    <row r="362" spans="1:27" x14ac:dyDescent="0.35">
      <c r="A362" s="3"/>
      <c r="D362" s="3"/>
      <c r="E362" s="3"/>
      <c r="F362" s="4"/>
      <c r="L362" s="4"/>
      <c r="AA362" s="4"/>
    </row>
    <row r="363" spans="1:27" x14ac:dyDescent="0.35">
      <c r="A363" s="3"/>
      <c r="D363" s="3"/>
      <c r="E363" s="3"/>
      <c r="F363" s="4"/>
      <c r="L363" s="4"/>
      <c r="AA363" s="4"/>
    </row>
    <row r="364" spans="1:27" x14ac:dyDescent="0.35">
      <c r="A364" s="3"/>
      <c r="D364" s="3"/>
      <c r="E364" s="3"/>
      <c r="F364" s="4"/>
      <c r="L364" s="4"/>
      <c r="AA364" s="4"/>
    </row>
    <row r="365" spans="1:27" x14ac:dyDescent="0.35">
      <c r="A365" s="3"/>
      <c r="D365" s="3"/>
      <c r="E365" s="3"/>
      <c r="F365" s="4"/>
      <c r="L365" s="4"/>
      <c r="AA365" s="4"/>
    </row>
    <row r="366" spans="1:27" x14ac:dyDescent="0.35">
      <c r="A366" s="3"/>
      <c r="D366" s="3"/>
      <c r="E366" s="3"/>
      <c r="F366" s="4"/>
      <c r="L366" s="4"/>
      <c r="AA366" s="4"/>
    </row>
    <row r="367" spans="1:27" x14ac:dyDescent="0.35">
      <c r="A367" s="3"/>
      <c r="D367" s="3"/>
      <c r="E367" s="3"/>
      <c r="F367" s="4"/>
      <c r="L367" s="4"/>
      <c r="AA367" s="4"/>
    </row>
    <row r="368" spans="1:27" x14ac:dyDescent="0.35">
      <c r="A368" s="3"/>
      <c r="D368" s="3"/>
      <c r="E368" s="3"/>
      <c r="F368" s="4"/>
      <c r="L368" s="4"/>
      <c r="AA368" s="4"/>
    </row>
    <row r="369" spans="1:27" x14ac:dyDescent="0.35">
      <c r="A369" s="3"/>
      <c r="D369" s="3"/>
      <c r="E369" s="3"/>
      <c r="F369" s="4"/>
      <c r="L369" s="4"/>
      <c r="AA369" s="4"/>
    </row>
    <row r="370" spans="1:27" x14ac:dyDescent="0.35">
      <c r="A370" s="3"/>
      <c r="D370" s="3"/>
      <c r="E370" s="3"/>
      <c r="F370" s="4"/>
      <c r="L370" s="4"/>
      <c r="AA370" s="4"/>
    </row>
    <row r="371" spans="1:27" x14ac:dyDescent="0.35">
      <c r="A371" s="3"/>
      <c r="D371" s="3"/>
      <c r="E371" s="3"/>
      <c r="F371" s="4"/>
      <c r="L371" s="4"/>
      <c r="AA371" s="4"/>
    </row>
    <row r="372" spans="1:27" x14ac:dyDescent="0.35">
      <c r="A372" s="3"/>
      <c r="D372" s="3"/>
      <c r="E372" s="3"/>
      <c r="F372" s="4"/>
      <c r="L372" s="4"/>
      <c r="AA372" s="4"/>
    </row>
    <row r="373" spans="1:27" x14ac:dyDescent="0.35">
      <c r="A373" s="3"/>
      <c r="D373" s="3"/>
      <c r="E373" s="3"/>
      <c r="F373" s="4"/>
      <c r="L373" s="4"/>
      <c r="AA373" s="4"/>
    </row>
    <row r="374" spans="1:27" x14ac:dyDescent="0.35">
      <c r="A374" s="3"/>
      <c r="D374" s="3"/>
      <c r="E374" s="3"/>
      <c r="F374" s="4"/>
      <c r="L374" s="4"/>
      <c r="AA374" s="4"/>
    </row>
    <row r="375" spans="1:27" x14ac:dyDescent="0.35">
      <c r="A375" s="3"/>
      <c r="D375" s="3"/>
      <c r="E375" s="3"/>
      <c r="F375" s="4"/>
      <c r="L375" s="4"/>
      <c r="AA375" s="4"/>
    </row>
    <row r="376" spans="1:27" x14ac:dyDescent="0.35">
      <c r="A376" s="3"/>
      <c r="D376" s="3"/>
      <c r="E376" s="3"/>
      <c r="F376" s="4"/>
      <c r="L376" s="4"/>
      <c r="AA376" s="4"/>
    </row>
    <row r="377" spans="1:27" x14ac:dyDescent="0.35">
      <c r="A377" s="3"/>
      <c r="D377" s="3"/>
      <c r="E377" s="3"/>
      <c r="F377" s="4"/>
      <c r="L377" s="4"/>
      <c r="AA377" s="4"/>
    </row>
    <row r="378" spans="1:27" x14ac:dyDescent="0.35">
      <c r="A378" s="3"/>
      <c r="D378" s="3"/>
      <c r="E378" s="3"/>
      <c r="F378" s="4"/>
      <c r="L378" s="4"/>
      <c r="AA378" s="4"/>
    </row>
    <row r="379" spans="1:27" x14ac:dyDescent="0.35">
      <c r="A379" s="3"/>
      <c r="D379" s="3"/>
      <c r="E379" s="3"/>
      <c r="F379" s="4"/>
      <c r="L379" s="4"/>
      <c r="AA379" s="4"/>
    </row>
    <row r="380" spans="1:27" x14ac:dyDescent="0.35">
      <c r="A380" s="3"/>
      <c r="D380" s="3"/>
      <c r="E380" s="3"/>
      <c r="F380" s="4"/>
      <c r="L380" s="4"/>
      <c r="AA380" s="4"/>
    </row>
    <row r="381" spans="1:27" x14ac:dyDescent="0.35">
      <c r="A381" s="3"/>
      <c r="D381" s="3"/>
      <c r="E381" s="3"/>
      <c r="F381" s="4"/>
      <c r="L381" s="4"/>
      <c r="AA381" s="4"/>
    </row>
    <row r="382" spans="1:27" x14ac:dyDescent="0.35">
      <c r="A382" s="3"/>
      <c r="D382" s="3"/>
      <c r="E382" s="3"/>
      <c r="F382" s="4"/>
      <c r="L382" s="4"/>
      <c r="AA382" s="4"/>
    </row>
    <row r="383" spans="1:27" x14ac:dyDescent="0.35">
      <c r="A383" s="3"/>
      <c r="D383" s="3"/>
      <c r="E383" s="3"/>
      <c r="F383" s="4"/>
      <c r="L383" s="4"/>
      <c r="AA383" s="4"/>
    </row>
    <row r="384" spans="1:27" x14ac:dyDescent="0.35">
      <c r="A384" s="3"/>
      <c r="D384" s="3"/>
      <c r="E384" s="3"/>
      <c r="F384" s="4"/>
      <c r="L384" s="4"/>
      <c r="AA384" s="4"/>
    </row>
    <row r="385" spans="1:27" x14ac:dyDescent="0.35">
      <c r="A385" s="3"/>
      <c r="D385" s="3"/>
      <c r="E385" s="3"/>
      <c r="F385" s="4"/>
      <c r="L385" s="4"/>
      <c r="AA385" s="4"/>
    </row>
    <row r="386" spans="1:27" x14ac:dyDescent="0.35">
      <c r="A386" s="3"/>
      <c r="D386" s="3"/>
      <c r="E386" s="3"/>
      <c r="F386" s="4"/>
      <c r="L386" s="4"/>
      <c r="AA386" s="4"/>
    </row>
    <row r="387" spans="1:27" x14ac:dyDescent="0.35">
      <c r="A387" s="3"/>
      <c r="D387" s="3"/>
      <c r="E387" s="3"/>
      <c r="F387" s="4"/>
      <c r="L387" s="4"/>
      <c r="AA387" s="4"/>
    </row>
    <row r="388" spans="1:27" x14ac:dyDescent="0.35">
      <c r="A388" s="3"/>
      <c r="D388" s="3"/>
      <c r="E388" s="3"/>
      <c r="F388" s="4"/>
      <c r="L388" s="4"/>
      <c r="AA388" s="4"/>
    </row>
    <row r="389" spans="1:27" x14ac:dyDescent="0.35">
      <c r="A389" s="3"/>
      <c r="D389" s="3"/>
      <c r="E389" s="3"/>
      <c r="F389" s="4"/>
      <c r="L389" s="4"/>
      <c r="AA389" s="4"/>
    </row>
    <row r="390" spans="1:27" x14ac:dyDescent="0.35">
      <c r="A390" s="3"/>
      <c r="D390" s="3"/>
      <c r="E390" s="3"/>
      <c r="F390" s="4"/>
      <c r="L390" s="4"/>
      <c r="AA390" s="4"/>
    </row>
    <row r="391" spans="1:27" x14ac:dyDescent="0.35">
      <c r="A391" s="3"/>
      <c r="D391" s="3"/>
      <c r="E391" s="3"/>
      <c r="F391" s="4"/>
      <c r="L391" s="4"/>
      <c r="AA391" s="4"/>
    </row>
    <row r="392" spans="1:27" x14ac:dyDescent="0.35">
      <c r="A392" s="3"/>
      <c r="D392" s="3"/>
      <c r="E392" s="3"/>
      <c r="F392" s="4"/>
      <c r="L392" s="4"/>
      <c r="AA392" s="4"/>
    </row>
    <row r="393" spans="1:27" x14ac:dyDescent="0.35">
      <c r="A393" s="3"/>
      <c r="D393" s="3"/>
      <c r="E393" s="3"/>
      <c r="F393" s="4"/>
      <c r="L393" s="4"/>
      <c r="AA393" s="4"/>
    </row>
    <row r="394" spans="1:27" x14ac:dyDescent="0.35">
      <c r="A394" s="3"/>
      <c r="D394" s="3"/>
      <c r="E394" s="3"/>
      <c r="F394" s="4"/>
      <c r="L394" s="4"/>
      <c r="AA394" s="4"/>
    </row>
    <row r="395" spans="1:27" x14ac:dyDescent="0.35">
      <c r="A395" s="3"/>
      <c r="D395" s="3"/>
      <c r="E395" s="3"/>
      <c r="F395" s="4"/>
      <c r="L395" s="4"/>
      <c r="AA395" s="4"/>
    </row>
    <row r="396" spans="1:27" x14ac:dyDescent="0.35">
      <c r="A396" s="3"/>
      <c r="D396" s="3"/>
      <c r="E396" s="3"/>
      <c r="F396" s="4"/>
      <c r="L396" s="4"/>
      <c r="AA396" s="4"/>
    </row>
    <row r="397" spans="1:27" x14ac:dyDescent="0.35">
      <c r="A397" s="3"/>
      <c r="D397" s="3"/>
      <c r="E397" s="3"/>
      <c r="F397" s="4"/>
      <c r="L397" s="4"/>
      <c r="AA397" s="4"/>
    </row>
    <row r="398" spans="1:27" x14ac:dyDescent="0.35">
      <c r="A398" s="3"/>
      <c r="D398" s="3"/>
      <c r="E398" s="3"/>
      <c r="F398" s="4"/>
      <c r="L398" s="4"/>
      <c r="AA398" s="4"/>
    </row>
    <row r="399" spans="1:27" x14ac:dyDescent="0.35">
      <c r="A399" s="3"/>
      <c r="D399" s="3"/>
      <c r="E399" s="3"/>
      <c r="F399" s="4"/>
      <c r="L399" s="4"/>
      <c r="AA399" s="4"/>
    </row>
    <row r="400" spans="1:27" x14ac:dyDescent="0.35">
      <c r="A400" s="3"/>
      <c r="D400" s="3"/>
      <c r="E400" s="3"/>
      <c r="F400" s="4"/>
      <c r="L400" s="4"/>
      <c r="AA400" s="4"/>
    </row>
    <row r="401" spans="1:27" x14ac:dyDescent="0.35">
      <c r="A401" s="3"/>
      <c r="D401" s="3"/>
      <c r="E401" s="3"/>
      <c r="F401" s="4"/>
      <c r="L401" s="4"/>
      <c r="AA401" s="4"/>
    </row>
    <row r="402" spans="1:27" x14ac:dyDescent="0.35">
      <c r="A402" s="3"/>
      <c r="D402" s="3"/>
      <c r="E402" s="3"/>
      <c r="F402" s="4"/>
      <c r="L402" s="4"/>
      <c r="AA402" s="4"/>
    </row>
    <row r="403" spans="1:27" x14ac:dyDescent="0.35">
      <c r="A403" s="3"/>
      <c r="D403" s="3"/>
      <c r="E403" s="3"/>
      <c r="F403" s="4"/>
      <c r="L403" s="4"/>
      <c r="AA403" s="4"/>
    </row>
    <row r="404" spans="1:27" x14ac:dyDescent="0.35">
      <c r="A404" s="3"/>
      <c r="D404" s="3"/>
      <c r="E404" s="3"/>
      <c r="F404" s="4"/>
      <c r="L404" s="4"/>
      <c r="AA404" s="4"/>
    </row>
    <row r="405" spans="1:27" x14ac:dyDescent="0.35">
      <c r="A405" s="3"/>
      <c r="D405" s="3"/>
      <c r="E405" s="3"/>
      <c r="F405" s="4"/>
      <c r="L405" s="4"/>
      <c r="AA405" s="4"/>
    </row>
    <row r="406" spans="1:27" x14ac:dyDescent="0.35">
      <c r="A406" s="3"/>
      <c r="D406" s="3"/>
      <c r="E406" s="3"/>
      <c r="F406" s="4"/>
      <c r="L406" s="4"/>
      <c r="AA406" s="4"/>
    </row>
    <row r="407" spans="1:27" x14ac:dyDescent="0.35">
      <c r="A407" s="3"/>
      <c r="D407" s="3"/>
      <c r="E407" s="3"/>
      <c r="F407" s="4"/>
      <c r="L407" s="4"/>
      <c r="AA407" s="4"/>
    </row>
    <row r="408" spans="1:27" x14ac:dyDescent="0.35">
      <c r="A408" s="3"/>
      <c r="D408" s="3"/>
      <c r="E408" s="3"/>
      <c r="F408" s="4"/>
      <c r="L408" s="4"/>
      <c r="AA408" s="4"/>
    </row>
    <row r="409" spans="1:27" x14ac:dyDescent="0.35">
      <c r="A409" s="3"/>
      <c r="D409" s="3"/>
      <c r="E409" s="3"/>
      <c r="F409" s="4"/>
      <c r="L409" s="4"/>
      <c r="AA409" s="4"/>
    </row>
    <row r="410" spans="1:27" x14ac:dyDescent="0.35">
      <c r="A410" s="3"/>
      <c r="D410" s="3"/>
      <c r="E410" s="3"/>
      <c r="F410" s="4"/>
      <c r="L410" s="4"/>
      <c r="AA410" s="4"/>
    </row>
    <row r="411" spans="1:27" x14ac:dyDescent="0.35">
      <c r="A411" s="3"/>
      <c r="D411" s="3"/>
      <c r="E411" s="3"/>
      <c r="F411" s="4"/>
      <c r="L411" s="4"/>
      <c r="AA411" s="4"/>
    </row>
    <row r="412" spans="1:27" x14ac:dyDescent="0.35">
      <c r="A412" s="3"/>
      <c r="D412" s="3"/>
      <c r="E412" s="3"/>
      <c r="F412" s="4"/>
      <c r="L412" s="4"/>
      <c r="AA412" s="4"/>
    </row>
    <row r="413" spans="1:27" x14ac:dyDescent="0.35">
      <c r="A413" s="3"/>
      <c r="D413" s="3"/>
      <c r="E413" s="3"/>
      <c r="F413" s="4"/>
      <c r="L413" s="4"/>
      <c r="AA413" s="4"/>
    </row>
    <row r="414" spans="1:27" x14ac:dyDescent="0.35">
      <c r="A414" s="3"/>
      <c r="D414" s="3"/>
      <c r="E414" s="3"/>
      <c r="F414" s="4"/>
      <c r="L414" s="4"/>
      <c r="AA414" s="4"/>
    </row>
    <row r="415" spans="1:27" x14ac:dyDescent="0.35">
      <c r="A415" s="3"/>
      <c r="D415" s="3"/>
      <c r="E415" s="3"/>
      <c r="F415" s="4"/>
      <c r="L415" s="4"/>
      <c r="AA415" s="4"/>
    </row>
    <row r="416" spans="1:27" x14ac:dyDescent="0.35">
      <c r="A416" s="3"/>
      <c r="D416" s="3"/>
      <c r="E416" s="3"/>
      <c r="F416" s="4"/>
      <c r="L416" s="4"/>
      <c r="AA416" s="4"/>
    </row>
    <row r="417" spans="1:27" x14ac:dyDescent="0.35">
      <c r="A417" s="3"/>
      <c r="D417" s="3"/>
      <c r="E417" s="3"/>
      <c r="F417" s="4"/>
      <c r="L417" s="4"/>
      <c r="AA417" s="4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C8DB-125C-4C9D-9664-938FEA8D686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AEA4-BDD2-4832-BD7B-E57F8C15109F}">
  <dimension ref="A1:Q300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23.6328125" style="2" bestFit="1" customWidth="1"/>
    <col min="8" max="9" width="15.90625" style="2" bestFit="1" customWidth="1"/>
    <col min="10" max="10" width="12.36328125" style="2" customWidth="1"/>
    <col min="11" max="11" width="10.90625" style="2" customWidth="1"/>
    <col min="12" max="16384" width="10.90625" style="2"/>
  </cols>
  <sheetData>
    <row r="1" spans="1:17" x14ac:dyDescent="0.35">
      <c r="A1" s="1" t="s">
        <v>1</v>
      </c>
      <c r="B1" s="1" t="s">
        <v>2</v>
      </c>
      <c r="C1" s="1" t="s">
        <v>4</v>
      </c>
      <c r="D1" s="14" t="s">
        <v>0</v>
      </c>
      <c r="E1" s="14" t="s">
        <v>3</v>
      </c>
      <c r="F1" s="14" t="s">
        <v>8</v>
      </c>
      <c r="I1" s="14"/>
      <c r="J1" s="14"/>
      <c r="K1" s="14"/>
      <c r="L1" s="12"/>
      <c r="P1" s="1"/>
    </row>
    <row r="2" spans="1:17" x14ac:dyDescent="0.35">
      <c r="A2">
        <v>54708.4</v>
      </c>
      <c r="B2" s="2">
        <f>A2-$A$2</f>
        <v>0</v>
      </c>
      <c r="C2">
        <v>81.86</v>
      </c>
      <c r="D2" s="37">
        <v>3.4400000000000001E-9</v>
      </c>
      <c r="E2" s="5">
        <f>D2*2.76E+23</f>
        <v>949440000000000</v>
      </c>
      <c r="F2" s="5">
        <f>E2/0.0017</f>
        <v>5.5849411764705888E+17</v>
      </c>
      <c r="I2" s="5"/>
      <c r="J2" s="6"/>
      <c r="L2" s="10"/>
      <c r="M2" s="11"/>
      <c r="N2" s="12"/>
      <c r="O2" s="12"/>
      <c r="Q2" s="5"/>
    </row>
    <row r="3" spans="1:17" x14ac:dyDescent="0.35">
      <c r="A3">
        <v>54715.9</v>
      </c>
      <c r="B3" s="2">
        <f t="shared" ref="B3:B66" si="0">A3-$A$2</f>
        <v>7.5</v>
      </c>
      <c r="C3">
        <v>81.87</v>
      </c>
      <c r="D3" s="37">
        <v>3.3099999999999999E-9</v>
      </c>
      <c r="E3" s="5">
        <f t="shared" ref="E3:E66" si="1">D3*2.76E+23</f>
        <v>913560000000000</v>
      </c>
      <c r="F3" s="5">
        <f t="shared" ref="F3:F66" si="2">E3/0.0017</f>
        <v>5.373882352941177E+17</v>
      </c>
      <c r="I3" s="5"/>
      <c r="J3" s="6"/>
      <c r="K3" s="5"/>
      <c r="L3" s="12"/>
      <c r="M3" s="21"/>
      <c r="N3" s="12"/>
      <c r="O3" s="12"/>
      <c r="Q3" s="6"/>
    </row>
    <row r="4" spans="1:17" x14ac:dyDescent="0.35">
      <c r="A4">
        <v>54723.4</v>
      </c>
      <c r="B4" s="2">
        <f t="shared" si="0"/>
        <v>15</v>
      </c>
      <c r="C4">
        <v>82.03</v>
      </c>
      <c r="D4" s="37">
        <v>3.1599999999999998E-9</v>
      </c>
      <c r="E4" s="5">
        <f t="shared" si="1"/>
        <v>872159999999999.88</v>
      </c>
      <c r="F4" s="5">
        <f t="shared" si="2"/>
        <v>5.1303529411764704E+17</v>
      </c>
      <c r="I4" s="5"/>
      <c r="J4" s="6"/>
      <c r="K4" s="5"/>
    </row>
    <row r="5" spans="1:17" ht="15.5" customHeight="1" x14ac:dyDescent="0.6">
      <c r="A5">
        <v>54731.1</v>
      </c>
      <c r="B5" s="2">
        <f t="shared" si="0"/>
        <v>22.69999999999709</v>
      </c>
      <c r="C5">
        <v>82.2</v>
      </c>
      <c r="D5" s="37">
        <v>3.0100000000000002E-9</v>
      </c>
      <c r="E5" s="5">
        <f t="shared" si="1"/>
        <v>830760000000000</v>
      </c>
      <c r="F5" s="5">
        <f t="shared" si="2"/>
        <v>4.8868235294117651E+17</v>
      </c>
      <c r="I5" s="5"/>
      <c r="J5" s="6"/>
      <c r="K5" s="5"/>
      <c r="M5" s="36"/>
      <c r="O5"/>
    </row>
    <row r="6" spans="1:17" x14ac:dyDescent="0.35">
      <c r="A6">
        <v>54738.6</v>
      </c>
      <c r="B6" s="2">
        <f t="shared" si="0"/>
        <v>30.19999999999709</v>
      </c>
      <c r="C6">
        <v>82.47</v>
      </c>
      <c r="D6" s="37">
        <v>2.8999999999999999E-9</v>
      </c>
      <c r="E6" s="5">
        <f t="shared" si="1"/>
        <v>800400000000000</v>
      </c>
      <c r="F6" s="5">
        <f t="shared" si="2"/>
        <v>4.7082352941176474E+17</v>
      </c>
      <c r="I6" s="5"/>
      <c r="J6" s="6"/>
      <c r="K6" s="5"/>
    </row>
    <row r="7" spans="1:17" x14ac:dyDescent="0.35">
      <c r="A7">
        <v>54746.2</v>
      </c>
      <c r="B7" s="2">
        <f t="shared" si="0"/>
        <v>37.799999999995634</v>
      </c>
      <c r="C7">
        <v>82.87</v>
      </c>
      <c r="D7" s="37">
        <v>2.81E-9</v>
      </c>
      <c r="E7" s="5">
        <f t="shared" si="1"/>
        <v>775560000000000</v>
      </c>
      <c r="F7" s="5">
        <f t="shared" si="2"/>
        <v>4.5621176470588237E+17</v>
      </c>
      <c r="I7" s="5"/>
      <c r="J7" s="6"/>
      <c r="K7" s="5"/>
    </row>
    <row r="8" spans="1:17" x14ac:dyDescent="0.35">
      <c r="A8">
        <v>54753.7</v>
      </c>
      <c r="B8" s="2">
        <f t="shared" si="0"/>
        <v>45.299999999995634</v>
      </c>
      <c r="C8">
        <v>83.32</v>
      </c>
      <c r="D8" s="37">
        <v>2.76E-9</v>
      </c>
      <c r="E8" s="5">
        <f t="shared" si="1"/>
        <v>761760000000000</v>
      </c>
      <c r="F8" s="5">
        <f t="shared" si="2"/>
        <v>4.4809411764705888E+17</v>
      </c>
      <c r="I8" s="5"/>
      <c r="J8" s="6"/>
      <c r="K8" s="5"/>
    </row>
    <row r="9" spans="1:17" x14ac:dyDescent="0.35">
      <c r="A9">
        <v>54761.2</v>
      </c>
      <c r="B9" s="2">
        <f t="shared" si="0"/>
        <v>52.799999999995634</v>
      </c>
      <c r="C9">
        <v>83.85</v>
      </c>
      <c r="D9" s="37">
        <v>2.7400000000000001E-9</v>
      </c>
      <c r="E9" s="5">
        <f t="shared" si="1"/>
        <v>756240000000000</v>
      </c>
      <c r="F9" s="5">
        <f t="shared" si="2"/>
        <v>4.4484705882352941E+17</v>
      </c>
      <c r="I9" s="5"/>
      <c r="J9" s="6"/>
      <c r="K9" s="5"/>
    </row>
    <row r="10" spans="1:17" x14ac:dyDescent="0.35">
      <c r="A10">
        <v>54768.7</v>
      </c>
      <c r="B10" s="2">
        <f t="shared" si="0"/>
        <v>60.299999999995634</v>
      </c>
      <c r="C10">
        <v>84.43</v>
      </c>
      <c r="D10" s="37">
        <v>2.7400000000000001E-9</v>
      </c>
      <c r="E10" s="5">
        <f t="shared" si="1"/>
        <v>756240000000000</v>
      </c>
      <c r="F10" s="5">
        <f t="shared" si="2"/>
        <v>4.4484705882352941E+17</v>
      </c>
      <c r="I10" s="5"/>
      <c r="J10" s="6"/>
      <c r="K10" s="5"/>
    </row>
    <row r="11" spans="1:17" x14ac:dyDescent="0.35">
      <c r="A11">
        <v>54776.3</v>
      </c>
      <c r="B11" s="2">
        <f t="shared" si="0"/>
        <v>67.900000000001455</v>
      </c>
      <c r="C11">
        <v>85.13</v>
      </c>
      <c r="D11" s="37">
        <v>2.76E-9</v>
      </c>
      <c r="E11" s="5">
        <f t="shared" si="1"/>
        <v>761760000000000</v>
      </c>
      <c r="F11" s="5">
        <f t="shared" si="2"/>
        <v>4.4809411764705888E+17</v>
      </c>
      <c r="I11" s="5"/>
      <c r="J11" s="6"/>
      <c r="K11" s="5"/>
    </row>
    <row r="12" spans="1:17" x14ac:dyDescent="0.35">
      <c r="A12">
        <v>54783.8</v>
      </c>
      <c r="B12" s="2">
        <f t="shared" si="0"/>
        <v>75.400000000001455</v>
      </c>
      <c r="C12">
        <v>85.91</v>
      </c>
      <c r="D12" s="37">
        <v>2.7900000000000001E-9</v>
      </c>
      <c r="E12" s="5">
        <f t="shared" si="1"/>
        <v>770040000000000</v>
      </c>
      <c r="F12" s="5">
        <f t="shared" si="2"/>
        <v>4.5296470588235296E+17</v>
      </c>
      <c r="I12" s="5"/>
      <c r="J12" s="6"/>
      <c r="K12" s="5"/>
    </row>
    <row r="13" spans="1:17" x14ac:dyDescent="0.35">
      <c r="A13">
        <v>54791.3</v>
      </c>
      <c r="B13" s="2">
        <f t="shared" si="0"/>
        <v>82.900000000001455</v>
      </c>
      <c r="C13">
        <v>86.69</v>
      </c>
      <c r="D13" s="37">
        <v>2.8400000000000001E-9</v>
      </c>
      <c r="E13" s="5">
        <f t="shared" si="1"/>
        <v>783840000000000</v>
      </c>
      <c r="F13" s="5">
        <f t="shared" si="2"/>
        <v>4.6108235294117651E+17</v>
      </c>
      <c r="I13" s="5"/>
      <c r="J13" s="6"/>
      <c r="K13" s="5"/>
    </row>
    <row r="14" spans="1:17" x14ac:dyDescent="0.35">
      <c r="A14">
        <v>54798.9</v>
      </c>
      <c r="B14" s="2">
        <f t="shared" si="0"/>
        <v>90.5</v>
      </c>
      <c r="C14">
        <v>87.58</v>
      </c>
      <c r="D14" s="37">
        <v>2.8699999999999998E-9</v>
      </c>
      <c r="E14" s="5">
        <f t="shared" si="1"/>
        <v>792119999999999.88</v>
      </c>
      <c r="F14" s="5">
        <f t="shared" si="2"/>
        <v>4.6595294117647053E+17</v>
      </c>
      <c r="I14" s="5"/>
      <c r="J14" s="6"/>
      <c r="K14" s="5"/>
    </row>
    <row r="15" spans="1:17" x14ac:dyDescent="0.35">
      <c r="A15">
        <v>54806.400000000001</v>
      </c>
      <c r="B15" s="2">
        <f t="shared" si="0"/>
        <v>98</v>
      </c>
      <c r="C15">
        <v>88.45</v>
      </c>
      <c r="D15" s="37">
        <v>2.88E-9</v>
      </c>
      <c r="E15" s="5">
        <f t="shared" si="1"/>
        <v>794880000000000</v>
      </c>
      <c r="F15" s="5">
        <f t="shared" si="2"/>
        <v>4.6757647058823533E+17</v>
      </c>
      <c r="I15" s="5"/>
      <c r="J15" s="6"/>
      <c r="K15" s="5"/>
    </row>
    <row r="16" spans="1:17" x14ac:dyDescent="0.35">
      <c r="A16">
        <v>54813.9</v>
      </c>
      <c r="B16" s="2">
        <f t="shared" si="0"/>
        <v>105.5</v>
      </c>
      <c r="C16">
        <v>89.43</v>
      </c>
      <c r="D16" s="37">
        <v>2.8699999999999998E-9</v>
      </c>
      <c r="E16" s="5">
        <f t="shared" si="1"/>
        <v>792119999999999.88</v>
      </c>
      <c r="F16" s="5">
        <f t="shared" si="2"/>
        <v>4.6595294117647053E+17</v>
      </c>
      <c r="I16" s="5"/>
      <c r="J16" s="6"/>
      <c r="K16" s="5"/>
    </row>
    <row r="17" spans="1:11" x14ac:dyDescent="0.35">
      <c r="A17">
        <v>54821.599999999999</v>
      </c>
      <c r="B17" s="2">
        <f t="shared" si="0"/>
        <v>113.19999999999709</v>
      </c>
      <c r="C17">
        <v>90.38</v>
      </c>
      <c r="D17" s="37">
        <v>2.81E-9</v>
      </c>
      <c r="E17" s="5">
        <f t="shared" si="1"/>
        <v>775560000000000</v>
      </c>
      <c r="F17" s="5">
        <f t="shared" si="2"/>
        <v>4.5621176470588237E+17</v>
      </c>
      <c r="I17" s="5"/>
      <c r="J17" s="6"/>
      <c r="K17" s="5"/>
    </row>
    <row r="18" spans="1:11" x14ac:dyDescent="0.35">
      <c r="A18">
        <v>54829.3</v>
      </c>
      <c r="B18" s="2">
        <f t="shared" si="0"/>
        <v>120.90000000000146</v>
      </c>
      <c r="C18">
        <v>91.42</v>
      </c>
      <c r="D18" s="37">
        <v>2.7299999999999999E-9</v>
      </c>
      <c r="E18" s="5">
        <f t="shared" si="1"/>
        <v>753480000000000</v>
      </c>
      <c r="F18" s="5">
        <f t="shared" si="2"/>
        <v>4.4322352941176474E+17</v>
      </c>
      <c r="I18" s="5"/>
      <c r="J18" s="6"/>
      <c r="K18" s="5"/>
    </row>
    <row r="19" spans="1:11" x14ac:dyDescent="0.35">
      <c r="A19">
        <v>54837.1</v>
      </c>
      <c r="B19" s="2">
        <f t="shared" si="0"/>
        <v>128.69999999999709</v>
      </c>
      <c r="C19">
        <v>92.4</v>
      </c>
      <c r="D19" s="37">
        <v>2.5800000000000002E-9</v>
      </c>
      <c r="E19" s="5">
        <f t="shared" si="1"/>
        <v>712080000000000</v>
      </c>
      <c r="F19" s="5">
        <f t="shared" si="2"/>
        <v>4.1887058823529414E+17</v>
      </c>
      <c r="I19" s="5"/>
      <c r="J19" s="6"/>
      <c r="K19" s="5"/>
    </row>
    <row r="20" spans="1:11" x14ac:dyDescent="0.35">
      <c r="A20">
        <v>54844.800000000003</v>
      </c>
      <c r="B20" s="2">
        <f t="shared" si="0"/>
        <v>136.40000000000146</v>
      </c>
      <c r="C20">
        <v>93.46</v>
      </c>
      <c r="D20" s="37">
        <v>2.4199999999999999E-9</v>
      </c>
      <c r="E20" s="5">
        <f t="shared" si="1"/>
        <v>667920000000000</v>
      </c>
      <c r="F20" s="5">
        <f t="shared" si="2"/>
        <v>3.9289411764705882E+17</v>
      </c>
      <c r="I20" s="5"/>
      <c r="J20" s="6"/>
      <c r="K20" s="5"/>
    </row>
    <row r="21" spans="1:11" x14ac:dyDescent="0.35">
      <c r="A21">
        <v>54852.5</v>
      </c>
      <c r="B21" s="2">
        <f t="shared" si="0"/>
        <v>144.09999999999854</v>
      </c>
      <c r="C21">
        <v>94.54</v>
      </c>
      <c r="D21" s="37">
        <v>2.21E-9</v>
      </c>
      <c r="E21" s="5">
        <f t="shared" si="1"/>
        <v>609960000000000</v>
      </c>
      <c r="F21" s="5">
        <f t="shared" si="2"/>
        <v>3.588E+17</v>
      </c>
      <c r="I21" s="5"/>
      <c r="J21" s="6"/>
      <c r="K21" s="5"/>
    </row>
    <row r="22" spans="1:11" x14ac:dyDescent="0.35">
      <c r="A22">
        <v>54860</v>
      </c>
      <c r="B22" s="2">
        <f t="shared" si="0"/>
        <v>151.59999999999854</v>
      </c>
      <c r="C22">
        <v>95.54</v>
      </c>
      <c r="D22" s="37">
        <v>2.0000000000000001E-9</v>
      </c>
      <c r="E22" s="5">
        <f t="shared" si="1"/>
        <v>552000000000000</v>
      </c>
      <c r="F22" s="5">
        <f t="shared" si="2"/>
        <v>3.2470588235294118E+17</v>
      </c>
      <c r="I22" s="5"/>
      <c r="J22" s="6"/>
      <c r="K22" s="5"/>
    </row>
    <row r="23" spans="1:11" x14ac:dyDescent="0.35">
      <c r="A23">
        <v>54867.5</v>
      </c>
      <c r="B23" s="2">
        <f t="shared" si="0"/>
        <v>159.09999999999854</v>
      </c>
      <c r="C23">
        <v>96.59</v>
      </c>
      <c r="D23" s="37">
        <v>1.7700000000000001E-9</v>
      </c>
      <c r="E23" s="5">
        <f t="shared" si="1"/>
        <v>488520000000000</v>
      </c>
      <c r="F23" s="5">
        <f t="shared" si="2"/>
        <v>2.8736470588235296E+17</v>
      </c>
      <c r="I23" s="5"/>
      <c r="J23" s="6"/>
      <c r="K23" s="5"/>
    </row>
    <row r="24" spans="1:11" x14ac:dyDescent="0.35">
      <c r="A24">
        <v>54875.1</v>
      </c>
      <c r="B24" s="2">
        <f t="shared" si="0"/>
        <v>166.69999999999709</v>
      </c>
      <c r="C24">
        <v>97.58</v>
      </c>
      <c r="D24" s="37">
        <v>1.57E-9</v>
      </c>
      <c r="E24" s="5">
        <f t="shared" si="1"/>
        <v>433320000000000</v>
      </c>
      <c r="F24" s="5">
        <f t="shared" si="2"/>
        <v>2.5489411764705885E+17</v>
      </c>
      <c r="I24" s="5"/>
      <c r="J24" s="6"/>
      <c r="K24" s="5"/>
    </row>
    <row r="25" spans="1:11" x14ac:dyDescent="0.35">
      <c r="A25">
        <v>54882.6</v>
      </c>
      <c r="B25" s="2">
        <f t="shared" si="0"/>
        <v>174.19999999999709</v>
      </c>
      <c r="C25">
        <v>98.63</v>
      </c>
      <c r="D25" s="37">
        <v>1.38E-9</v>
      </c>
      <c r="E25" s="5">
        <f t="shared" si="1"/>
        <v>380880000000000</v>
      </c>
      <c r="F25" s="5">
        <f t="shared" si="2"/>
        <v>2.2404705882352944E+17</v>
      </c>
      <c r="I25" s="5"/>
      <c r="J25" s="6"/>
      <c r="K25" s="5"/>
    </row>
    <row r="26" spans="1:11" x14ac:dyDescent="0.35">
      <c r="A26">
        <v>54890.1</v>
      </c>
      <c r="B26" s="2">
        <f t="shared" si="0"/>
        <v>181.69999999999709</v>
      </c>
      <c r="C26">
        <v>99.59</v>
      </c>
      <c r="D26" s="37">
        <v>1.19E-9</v>
      </c>
      <c r="E26" s="5">
        <f t="shared" si="1"/>
        <v>328440000000000</v>
      </c>
      <c r="F26" s="5">
        <f t="shared" si="2"/>
        <v>1.932E+17</v>
      </c>
      <c r="I26" s="5"/>
      <c r="J26" s="6"/>
      <c r="K26" s="5"/>
    </row>
    <row r="27" spans="1:11" x14ac:dyDescent="0.35">
      <c r="A27">
        <v>54897.599999999999</v>
      </c>
      <c r="B27" s="2">
        <f t="shared" si="0"/>
        <v>189.19999999999709</v>
      </c>
      <c r="C27">
        <v>100.61</v>
      </c>
      <c r="D27" s="37">
        <v>1.02E-9</v>
      </c>
      <c r="E27" s="5">
        <f t="shared" si="1"/>
        <v>281520000000000</v>
      </c>
      <c r="F27" s="5">
        <f t="shared" si="2"/>
        <v>1.656E+17</v>
      </c>
      <c r="I27" s="5"/>
      <c r="J27" s="6"/>
      <c r="K27" s="5"/>
    </row>
    <row r="28" spans="1:11" x14ac:dyDescent="0.35">
      <c r="A28">
        <v>54905.2</v>
      </c>
      <c r="B28" s="2">
        <f t="shared" si="0"/>
        <v>196.79999999999563</v>
      </c>
      <c r="C28">
        <v>101.58</v>
      </c>
      <c r="D28" s="37">
        <v>8.9000000000000003E-10</v>
      </c>
      <c r="E28" s="5">
        <f t="shared" si="1"/>
        <v>245640000000000</v>
      </c>
      <c r="F28" s="5">
        <f t="shared" si="2"/>
        <v>1.4449411764705882E+17</v>
      </c>
      <c r="I28" s="5"/>
      <c r="J28" s="6"/>
      <c r="K28" s="5"/>
    </row>
    <row r="29" spans="1:11" x14ac:dyDescent="0.35">
      <c r="A29">
        <v>54912.7</v>
      </c>
      <c r="B29" s="2">
        <f t="shared" si="0"/>
        <v>204.29999999999563</v>
      </c>
      <c r="C29">
        <v>102.53</v>
      </c>
      <c r="D29" s="37">
        <v>7.5199999999999999E-10</v>
      </c>
      <c r="E29" s="5">
        <f t="shared" si="1"/>
        <v>207552000000000</v>
      </c>
      <c r="F29" s="5">
        <f t="shared" si="2"/>
        <v>1.2208941176470589E+17</v>
      </c>
      <c r="I29" s="5"/>
      <c r="J29" s="6"/>
      <c r="K29" s="5"/>
    </row>
    <row r="30" spans="1:11" x14ac:dyDescent="0.35">
      <c r="A30">
        <v>54920.2</v>
      </c>
      <c r="B30" s="2">
        <f t="shared" si="0"/>
        <v>211.79999999999563</v>
      </c>
      <c r="C30">
        <v>103.4</v>
      </c>
      <c r="D30" s="37">
        <v>6.4600000000000004E-10</v>
      </c>
      <c r="E30" s="5">
        <f t="shared" si="1"/>
        <v>178296000000000</v>
      </c>
      <c r="F30" s="5">
        <f t="shared" si="2"/>
        <v>1.0488E+17</v>
      </c>
      <c r="I30" s="5"/>
      <c r="J30" s="6"/>
      <c r="K30" s="5"/>
    </row>
    <row r="31" spans="1:11" x14ac:dyDescent="0.35">
      <c r="A31">
        <v>54927.8</v>
      </c>
      <c r="B31" s="2">
        <f t="shared" si="0"/>
        <v>219.40000000000146</v>
      </c>
      <c r="C31">
        <v>104.29</v>
      </c>
      <c r="D31" s="37">
        <v>5.5199999999999995E-10</v>
      </c>
      <c r="E31" s="5">
        <f t="shared" si="1"/>
        <v>152351999999999.97</v>
      </c>
      <c r="F31" s="5">
        <f t="shared" si="2"/>
        <v>8.9618823529411744E+16</v>
      </c>
      <c r="I31" s="5"/>
      <c r="J31" s="6"/>
      <c r="K31" s="5"/>
    </row>
    <row r="32" spans="1:11" x14ac:dyDescent="0.35">
      <c r="A32">
        <v>54935.4</v>
      </c>
      <c r="B32" s="2">
        <f t="shared" si="0"/>
        <v>227</v>
      </c>
      <c r="C32">
        <v>105.19</v>
      </c>
      <c r="D32" s="37">
        <v>4.64E-10</v>
      </c>
      <c r="E32" s="5">
        <f t="shared" si="1"/>
        <v>128064000000000</v>
      </c>
      <c r="F32" s="5">
        <f t="shared" si="2"/>
        <v>7.5331764705882352E+16</v>
      </c>
      <c r="I32" s="5"/>
      <c r="J32" s="6"/>
      <c r="K32" s="5"/>
    </row>
    <row r="33" spans="1:11" x14ac:dyDescent="0.35">
      <c r="A33">
        <v>54943</v>
      </c>
      <c r="B33" s="2">
        <f t="shared" si="0"/>
        <v>234.59999999999854</v>
      </c>
      <c r="C33">
        <v>106.04</v>
      </c>
      <c r="D33" s="37">
        <v>4.03E-10</v>
      </c>
      <c r="E33" s="5">
        <f t="shared" si="1"/>
        <v>111228000000000</v>
      </c>
      <c r="F33" s="5">
        <f t="shared" si="2"/>
        <v>6.5428235294117648E+16</v>
      </c>
      <c r="I33" s="5"/>
      <c r="J33" s="6"/>
      <c r="K33" s="5"/>
    </row>
    <row r="34" spans="1:11" x14ac:dyDescent="0.35">
      <c r="A34">
        <v>54950.6</v>
      </c>
      <c r="B34" s="2">
        <f t="shared" si="0"/>
        <v>242.19999999999709</v>
      </c>
      <c r="C34">
        <v>106.88</v>
      </c>
      <c r="D34" s="37">
        <v>3.4999999999999998E-10</v>
      </c>
      <c r="E34" s="5">
        <f t="shared" si="1"/>
        <v>96599999999999.984</v>
      </c>
      <c r="F34" s="5">
        <f t="shared" si="2"/>
        <v>5.6823529411764696E+16</v>
      </c>
      <c r="I34" s="5"/>
      <c r="J34" s="6"/>
      <c r="K34" s="5"/>
    </row>
    <row r="35" spans="1:11" x14ac:dyDescent="0.35">
      <c r="A35">
        <v>54958.1</v>
      </c>
      <c r="B35" s="2">
        <f t="shared" si="0"/>
        <v>249.69999999999709</v>
      </c>
      <c r="C35">
        <v>107.71</v>
      </c>
      <c r="D35" s="37">
        <v>3.0299999999999999E-10</v>
      </c>
      <c r="E35" s="5">
        <f t="shared" si="1"/>
        <v>83628000000000</v>
      </c>
      <c r="F35" s="5">
        <f t="shared" si="2"/>
        <v>4.9192941176470592E+16</v>
      </c>
      <c r="I35" s="5"/>
      <c r="J35" s="6"/>
      <c r="K35" s="5"/>
    </row>
    <row r="36" spans="1:11" x14ac:dyDescent="0.35">
      <c r="A36">
        <v>54965.599999999999</v>
      </c>
      <c r="B36" s="2">
        <f t="shared" si="0"/>
        <v>257.19999999999709</v>
      </c>
      <c r="C36">
        <v>108.51</v>
      </c>
      <c r="D36" s="37">
        <v>2.6700000000000001E-10</v>
      </c>
      <c r="E36" s="5">
        <f t="shared" si="1"/>
        <v>73692000000000</v>
      </c>
      <c r="F36" s="5">
        <f t="shared" si="2"/>
        <v>4.3348235294117648E+16</v>
      </c>
      <c r="I36" s="5"/>
      <c r="J36" s="6"/>
      <c r="K36" s="5"/>
    </row>
    <row r="37" spans="1:11" x14ac:dyDescent="0.35">
      <c r="A37">
        <v>54973.1</v>
      </c>
      <c r="B37" s="2">
        <f t="shared" si="0"/>
        <v>264.69999999999709</v>
      </c>
      <c r="C37">
        <v>109.3</v>
      </c>
      <c r="D37" s="37">
        <v>2.3800000000000001E-10</v>
      </c>
      <c r="E37" s="5">
        <f t="shared" si="1"/>
        <v>65688000000000</v>
      </c>
      <c r="F37" s="5">
        <f t="shared" si="2"/>
        <v>3.864E+16</v>
      </c>
      <c r="I37" s="5"/>
      <c r="J37" s="6"/>
      <c r="K37" s="5"/>
    </row>
    <row r="38" spans="1:11" x14ac:dyDescent="0.35">
      <c r="A38">
        <v>54980.6</v>
      </c>
      <c r="B38" s="2">
        <f t="shared" si="0"/>
        <v>272.19999999999709</v>
      </c>
      <c r="C38">
        <v>110.05</v>
      </c>
      <c r="D38" s="37">
        <v>2.11E-10</v>
      </c>
      <c r="E38" s="5">
        <f t="shared" si="1"/>
        <v>58236000000000</v>
      </c>
      <c r="F38" s="5">
        <f t="shared" si="2"/>
        <v>3.4256470588235296E+16</v>
      </c>
      <c r="I38" s="5"/>
      <c r="J38" s="6"/>
      <c r="K38" s="5"/>
    </row>
    <row r="39" spans="1:11" x14ac:dyDescent="0.35">
      <c r="A39">
        <v>54988.1</v>
      </c>
      <c r="B39" s="2">
        <f t="shared" si="0"/>
        <v>279.69999999999709</v>
      </c>
      <c r="C39">
        <v>110.82</v>
      </c>
      <c r="D39" s="37">
        <v>1.9200000000000001E-10</v>
      </c>
      <c r="E39" s="5">
        <f t="shared" si="1"/>
        <v>52992000000000</v>
      </c>
      <c r="F39" s="5">
        <f t="shared" si="2"/>
        <v>3.1171764705882356E+16</v>
      </c>
      <c r="I39" s="5"/>
      <c r="J39" s="6"/>
      <c r="K39" s="5"/>
    </row>
    <row r="40" spans="1:11" x14ac:dyDescent="0.35">
      <c r="A40">
        <v>54995.7</v>
      </c>
      <c r="B40" s="2">
        <f t="shared" si="0"/>
        <v>287.29999999999563</v>
      </c>
      <c r="C40">
        <v>111.52</v>
      </c>
      <c r="D40" s="37">
        <v>1.7399999999999999E-10</v>
      </c>
      <c r="E40" s="5">
        <f t="shared" si="1"/>
        <v>48024000000000</v>
      </c>
      <c r="F40" s="5">
        <f t="shared" si="2"/>
        <v>2.8249411764705884E+16</v>
      </c>
      <c r="I40" s="5"/>
      <c r="J40" s="6"/>
      <c r="K40" s="5"/>
    </row>
    <row r="41" spans="1:11" x14ac:dyDescent="0.35">
      <c r="A41">
        <v>55003.199999999997</v>
      </c>
      <c r="B41" s="2">
        <f t="shared" si="0"/>
        <v>294.79999999999563</v>
      </c>
      <c r="C41">
        <v>112.27</v>
      </c>
      <c r="D41" s="37">
        <v>1.6200000000000001E-10</v>
      </c>
      <c r="E41" s="5">
        <f t="shared" si="1"/>
        <v>44712000000000</v>
      </c>
      <c r="F41" s="5">
        <f t="shared" si="2"/>
        <v>2.6301176470588236E+16</v>
      </c>
      <c r="I41" s="5"/>
      <c r="J41" s="6"/>
      <c r="K41" s="5"/>
    </row>
    <row r="42" spans="1:11" x14ac:dyDescent="0.35">
      <c r="A42">
        <v>55010.7</v>
      </c>
      <c r="B42" s="2">
        <f t="shared" si="0"/>
        <v>302.29999999999563</v>
      </c>
      <c r="C42">
        <v>112.93</v>
      </c>
      <c r="D42" s="37">
        <v>1.5199999999999999E-10</v>
      </c>
      <c r="E42" s="5">
        <f t="shared" si="1"/>
        <v>41952000000000</v>
      </c>
      <c r="F42" s="5">
        <f t="shared" si="2"/>
        <v>2.4677647058823532E+16</v>
      </c>
      <c r="I42" s="5"/>
      <c r="J42" s="6"/>
      <c r="K42" s="5"/>
    </row>
    <row r="43" spans="1:11" x14ac:dyDescent="0.35">
      <c r="A43">
        <v>55018.3</v>
      </c>
      <c r="B43" s="2">
        <f t="shared" si="0"/>
        <v>309.90000000000146</v>
      </c>
      <c r="C43">
        <v>113.63</v>
      </c>
      <c r="D43" s="37">
        <v>1.42E-10</v>
      </c>
      <c r="E43" s="5">
        <f t="shared" si="1"/>
        <v>39192000000000</v>
      </c>
      <c r="F43" s="5">
        <f t="shared" si="2"/>
        <v>2.3054117647058824E+16</v>
      </c>
      <c r="I43" s="5"/>
      <c r="J43" s="6"/>
      <c r="K43" s="5"/>
    </row>
    <row r="44" spans="1:11" x14ac:dyDescent="0.35">
      <c r="A44">
        <v>55025.8</v>
      </c>
      <c r="B44" s="2">
        <f t="shared" si="0"/>
        <v>317.40000000000146</v>
      </c>
      <c r="C44">
        <v>114.29</v>
      </c>
      <c r="D44" s="37">
        <v>1.3200000000000001E-10</v>
      </c>
      <c r="E44" s="5">
        <f t="shared" si="1"/>
        <v>36432000000000</v>
      </c>
      <c r="F44" s="5">
        <f t="shared" si="2"/>
        <v>2.143058823529412E+16</v>
      </c>
      <c r="I44" s="5"/>
      <c r="J44" s="6"/>
      <c r="K44" s="5"/>
    </row>
    <row r="45" spans="1:11" x14ac:dyDescent="0.35">
      <c r="A45">
        <v>55033.3</v>
      </c>
      <c r="B45" s="2">
        <f t="shared" si="0"/>
        <v>324.90000000000146</v>
      </c>
      <c r="C45">
        <v>114.97</v>
      </c>
      <c r="D45" s="37">
        <v>1.2899999999999999E-10</v>
      </c>
      <c r="E45" s="5">
        <f t="shared" si="1"/>
        <v>35604000000000</v>
      </c>
      <c r="F45" s="5">
        <f t="shared" si="2"/>
        <v>2.0943529411764708E+16</v>
      </c>
      <c r="I45" s="5"/>
      <c r="J45" s="6"/>
      <c r="K45" s="5"/>
    </row>
    <row r="46" spans="1:11" x14ac:dyDescent="0.35">
      <c r="A46">
        <v>55040.9</v>
      </c>
      <c r="B46" s="2">
        <f t="shared" si="0"/>
        <v>332.5</v>
      </c>
      <c r="C46">
        <v>115.59</v>
      </c>
      <c r="D46" s="37">
        <v>1.2400000000000001E-10</v>
      </c>
      <c r="E46" s="5">
        <f t="shared" si="1"/>
        <v>34224000000000.004</v>
      </c>
      <c r="F46" s="5">
        <f t="shared" si="2"/>
        <v>2.0131764705882356E+16</v>
      </c>
      <c r="I46" s="5"/>
      <c r="J46" s="6"/>
      <c r="K46" s="5"/>
    </row>
    <row r="47" spans="1:11" x14ac:dyDescent="0.35">
      <c r="A47">
        <v>55048.4</v>
      </c>
      <c r="B47" s="2">
        <f t="shared" si="0"/>
        <v>340</v>
      </c>
      <c r="C47">
        <v>116.28</v>
      </c>
      <c r="D47" s="37">
        <v>1.1800000000000001E-10</v>
      </c>
      <c r="E47" s="5">
        <f t="shared" si="1"/>
        <v>32568000000000</v>
      </c>
      <c r="F47" s="5">
        <f t="shared" si="2"/>
        <v>1.9157647058823532E+16</v>
      </c>
      <c r="I47" s="5"/>
      <c r="J47" s="6"/>
      <c r="K47" s="5"/>
    </row>
    <row r="48" spans="1:11" x14ac:dyDescent="0.35">
      <c r="A48">
        <v>55055.9</v>
      </c>
      <c r="B48" s="2">
        <f t="shared" si="0"/>
        <v>347.5</v>
      </c>
      <c r="C48">
        <v>116.92</v>
      </c>
      <c r="D48" s="37">
        <v>1.16E-10</v>
      </c>
      <c r="E48" s="5">
        <f t="shared" si="1"/>
        <v>32016000000000</v>
      </c>
      <c r="F48" s="5">
        <f t="shared" si="2"/>
        <v>1.8832941176470588E+16</v>
      </c>
      <c r="I48" s="5"/>
      <c r="J48" s="6"/>
      <c r="K48" s="5"/>
    </row>
    <row r="49" spans="1:11" x14ac:dyDescent="0.35">
      <c r="A49">
        <v>55063.5</v>
      </c>
      <c r="B49" s="2">
        <f t="shared" si="0"/>
        <v>355.09999999999854</v>
      </c>
      <c r="C49">
        <v>117.55</v>
      </c>
      <c r="D49" s="37">
        <v>1.12E-10</v>
      </c>
      <c r="E49" s="5">
        <f t="shared" si="1"/>
        <v>30912000000000</v>
      </c>
      <c r="F49" s="5">
        <f t="shared" si="2"/>
        <v>1.8183529411764708E+16</v>
      </c>
      <c r="I49" s="5"/>
      <c r="J49" s="6"/>
      <c r="K49" s="5"/>
    </row>
    <row r="50" spans="1:11" x14ac:dyDescent="0.35">
      <c r="A50">
        <v>55071</v>
      </c>
      <c r="B50" s="2">
        <f t="shared" si="0"/>
        <v>362.59999999999854</v>
      </c>
      <c r="C50">
        <v>118.17</v>
      </c>
      <c r="D50" s="37">
        <v>1.09E-10</v>
      </c>
      <c r="E50" s="5">
        <f t="shared" si="1"/>
        <v>30084000000000</v>
      </c>
      <c r="F50" s="5">
        <f t="shared" si="2"/>
        <v>1.7696470588235296E+16</v>
      </c>
      <c r="I50" s="5"/>
      <c r="J50" s="6"/>
      <c r="K50" s="5"/>
    </row>
    <row r="51" spans="1:11" x14ac:dyDescent="0.35">
      <c r="A51">
        <v>55078.5</v>
      </c>
      <c r="B51" s="2">
        <f t="shared" si="0"/>
        <v>370.09999999999854</v>
      </c>
      <c r="C51">
        <v>118.78</v>
      </c>
      <c r="D51" s="37">
        <v>1.0700000000000001E-10</v>
      </c>
      <c r="E51" s="5">
        <f t="shared" si="1"/>
        <v>29532000000000</v>
      </c>
      <c r="F51" s="5">
        <f t="shared" si="2"/>
        <v>1.7371764705882354E+16</v>
      </c>
      <c r="I51" s="5"/>
      <c r="J51" s="6"/>
      <c r="K51" s="5"/>
    </row>
    <row r="52" spans="1:11" x14ac:dyDescent="0.35">
      <c r="A52">
        <v>55086.2</v>
      </c>
      <c r="B52" s="2">
        <f t="shared" si="0"/>
        <v>377.79999999999563</v>
      </c>
      <c r="C52">
        <v>119.4</v>
      </c>
      <c r="D52" s="37">
        <v>1.05E-10</v>
      </c>
      <c r="E52" s="5">
        <f t="shared" si="1"/>
        <v>28980000000000</v>
      </c>
      <c r="F52" s="5">
        <f t="shared" si="2"/>
        <v>1.7047058823529412E+16</v>
      </c>
      <c r="I52" s="5"/>
      <c r="J52" s="6"/>
      <c r="K52" s="5"/>
    </row>
    <row r="53" spans="1:11" x14ac:dyDescent="0.35">
      <c r="A53">
        <v>55093.7</v>
      </c>
      <c r="B53" s="2">
        <f t="shared" si="0"/>
        <v>385.29999999999563</v>
      </c>
      <c r="C53">
        <v>120.06</v>
      </c>
      <c r="D53" s="37">
        <v>1.0300000000000001E-10</v>
      </c>
      <c r="E53" s="5">
        <f t="shared" si="1"/>
        <v>28428000000000</v>
      </c>
      <c r="F53" s="5">
        <f t="shared" si="2"/>
        <v>1.6722352941176472E+16</v>
      </c>
      <c r="I53" s="5"/>
      <c r="J53" s="6"/>
      <c r="K53" s="5"/>
    </row>
    <row r="54" spans="1:11" x14ac:dyDescent="0.35">
      <c r="A54">
        <v>55101.2</v>
      </c>
      <c r="B54" s="2">
        <f t="shared" si="0"/>
        <v>392.79999999999563</v>
      </c>
      <c r="C54">
        <v>120.7</v>
      </c>
      <c r="D54" s="37">
        <v>1E-10</v>
      </c>
      <c r="E54" s="5">
        <f t="shared" si="1"/>
        <v>27600000000000</v>
      </c>
      <c r="F54" s="5">
        <f t="shared" si="2"/>
        <v>1.623529411764706E+16</v>
      </c>
      <c r="I54" s="5"/>
      <c r="J54" s="6"/>
      <c r="K54" s="5"/>
    </row>
    <row r="55" spans="1:11" x14ac:dyDescent="0.35">
      <c r="A55">
        <v>55108.7</v>
      </c>
      <c r="B55" s="2">
        <f t="shared" si="0"/>
        <v>400.29999999999563</v>
      </c>
      <c r="C55">
        <v>121.4</v>
      </c>
      <c r="D55" s="37">
        <v>9.9500000000000005E-11</v>
      </c>
      <c r="E55" s="5">
        <f t="shared" si="1"/>
        <v>27462000000000</v>
      </c>
      <c r="F55" s="5">
        <f t="shared" si="2"/>
        <v>1.6154117647058824E+16</v>
      </c>
      <c r="I55" s="5"/>
      <c r="J55" s="6"/>
      <c r="K55" s="5"/>
    </row>
    <row r="56" spans="1:11" x14ac:dyDescent="0.35">
      <c r="A56">
        <v>55116.2</v>
      </c>
      <c r="B56" s="2">
        <f t="shared" si="0"/>
        <v>407.79999999999563</v>
      </c>
      <c r="C56">
        <v>122.07</v>
      </c>
      <c r="D56" s="37">
        <v>9.7199999999999998E-11</v>
      </c>
      <c r="E56" s="5">
        <f t="shared" si="1"/>
        <v>26827200000000</v>
      </c>
      <c r="F56" s="5">
        <f t="shared" si="2"/>
        <v>1.5780705882352942E+16</v>
      </c>
      <c r="I56" s="5"/>
      <c r="J56" s="6"/>
      <c r="K56" s="5"/>
    </row>
    <row r="57" spans="1:11" x14ac:dyDescent="0.35">
      <c r="A57">
        <v>55123.7</v>
      </c>
      <c r="B57" s="2">
        <f t="shared" si="0"/>
        <v>415.29999999999563</v>
      </c>
      <c r="C57">
        <v>122.78</v>
      </c>
      <c r="D57" s="37">
        <v>9.5700000000000003E-11</v>
      </c>
      <c r="E57" s="5">
        <f t="shared" si="1"/>
        <v>26413200000000</v>
      </c>
      <c r="F57" s="5">
        <f t="shared" si="2"/>
        <v>1.5537176470588236E+16</v>
      </c>
      <c r="I57" s="5"/>
      <c r="J57" s="6"/>
      <c r="K57" s="5"/>
    </row>
    <row r="58" spans="1:11" x14ac:dyDescent="0.35">
      <c r="A58">
        <v>55131.3</v>
      </c>
      <c r="B58" s="2">
        <f t="shared" si="0"/>
        <v>422.90000000000146</v>
      </c>
      <c r="C58">
        <v>123.49</v>
      </c>
      <c r="D58" s="37">
        <v>9.4400000000000005E-11</v>
      </c>
      <c r="E58" s="5">
        <f t="shared" si="1"/>
        <v>26054400000000</v>
      </c>
      <c r="F58" s="5">
        <f t="shared" si="2"/>
        <v>1.5326117647058824E+16</v>
      </c>
      <c r="I58" s="5"/>
      <c r="J58" s="6"/>
      <c r="K58" s="5"/>
    </row>
    <row r="59" spans="1:11" x14ac:dyDescent="0.35">
      <c r="A59">
        <v>55138.8</v>
      </c>
      <c r="B59" s="2">
        <f t="shared" si="0"/>
        <v>430.40000000000146</v>
      </c>
      <c r="C59">
        <v>124.19</v>
      </c>
      <c r="D59" s="37">
        <v>9.3099999999999994E-11</v>
      </c>
      <c r="E59" s="5">
        <f t="shared" si="1"/>
        <v>25695599999999.996</v>
      </c>
      <c r="F59" s="5">
        <f t="shared" si="2"/>
        <v>1.511505882352941E+16</v>
      </c>
      <c r="I59" s="5"/>
      <c r="J59" s="6"/>
      <c r="K59" s="5"/>
    </row>
    <row r="60" spans="1:11" x14ac:dyDescent="0.35">
      <c r="A60">
        <v>55146.3</v>
      </c>
      <c r="B60" s="2">
        <f t="shared" si="0"/>
        <v>437.90000000000146</v>
      </c>
      <c r="C60">
        <v>124.95</v>
      </c>
      <c r="D60" s="37">
        <v>9.2000000000000005E-11</v>
      </c>
      <c r="E60" s="5">
        <f t="shared" si="1"/>
        <v>25392000000000</v>
      </c>
      <c r="F60" s="5">
        <f t="shared" si="2"/>
        <v>1.4936470588235294E+16</v>
      </c>
      <c r="I60" s="5"/>
      <c r="J60" s="6"/>
      <c r="K60" s="5"/>
    </row>
    <row r="61" spans="1:11" x14ac:dyDescent="0.35">
      <c r="A61">
        <v>55153.9</v>
      </c>
      <c r="B61" s="2">
        <f t="shared" si="0"/>
        <v>445.5</v>
      </c>
      <c r="C61">
        <v>125.7</v>
      </c>
      <c r="D61" s="37">
        <v>9.0699999999999994E-11</v>
      </c>
      <c r="E61" s="5">
        <f t="shared" si="1"/>
        <v>25033199999999.996</v>
      </c>
      <c r="F61" s="5">
        <f t="shared" si="2"/>
        <v>1.472541176470588E+16</v>
      </c>
      <c r="I61" s="5"/>
      <c r="J61" s="6"/>
      <c r="K61" s="5"/>
    </row>
    <row r="62" spans="1:11" x14ac:dyDescent="0.35">
      <c r="A62">
        <v>55161.4</v>
      </c>
      <c r="B62" s="2">
        <f t="shared" si="0"/>
        <v>453</v>
      </c>
      <c r="C62">
        <v>126.47</v>
      </c>
      <c r="D62" s="37">
        <v>8.9600000000000006E-11</v>
      </c>
      <c r="E62" s="5">
        <f t="shared" si="1"/>
        <v>24729600000000</v>
      </c>
      <c r="F62" s="5">
        <f t="shared" si="2"/>
        <v>1.4546823529411766E+16</v>
      </c>
      <c r="I62" s="5"/>
      <c r="J62" s="6"/>
      <c r="K62" s="5"/>
    </row>
    <row r="63" spans="1:11" x14ac:dyDescent="0.35">
      <c r="A63">
        <v>55168.9</v>
      </c>
      <c r="B63" s="2">
        <f t="shared" si="0"/>
        <v>460.5</v>
      </c>
      <c r="C63">
        <v>127.26</v>
      </c>
      <c r="D63" s="37">
        <v>8.8599999999999996E-11</v>
      </c>
      <c r="E63" s="5">
        <f t="shared" si="1"/>
        <v>24453600000000</v>
      </c>
      <c r="F63" s="5">
        <f t="shared" si="2"/>
        <v>1.4384470588235294E+16</v>
      </c>
      <c r="I63" s="5"/>
      <c r="J63" s="6"/>
      <c r="K63" s="5"/>
    </row>
    <row r="64" spans="1:11" x14ac:dyDescent="0.35">
      <c r="A64">
        <v>55176.5</v>
      </c>
      <c r="B64" s="2">
        <f t="shared" si="0"/>
        <v>468.09999999999854</v>
      </c>
      <c r="C64">
        <v>128.03</v>
      </c>
      <c r="D64" s="37">
        <v>8.76E-11</v>
      </c>
      <c r="E64" s="5">
        <f t="shared" si="1"/>
        <v>24177600000000</v>
      </c>
      <c r="F64" s="5">
        <f t="shared" si="2"/>
        <v>1.4222117647058824E+16</v>
      </c>
      <c r="I64" s="5"/>
      <c r="J64" s="6"/>
      <c r="K64" s="5"/>
    </row>
    <row r="65" spans="1:11" x14ac:dyDescent="0.35">
      <c r="A65">
        <v>55184</v>
      </c>
      <c r="B65" s="2">
        <f t="shared" si="0"/>
        <v>475.59999999999854</v>
      </c>
      <c r="C65">
        <v>128.81</v>
      </c>
      <c r="D65" s="37">
        <v>8.6699999999999995E-11</v>
      </c>
      <c r="E65" s="5">
        <f t="shared" si="1"/>
        <v>23929199999999.996</v>
      </c>
      <c r="F65" s="5">
        <f t="shared" si="2"/>
        <v>1.4075999999999998E+16</v>
      </c>
      <c r="I65" s="5"/>
      <c r="J65" s="6"/>
      <c r="K65" s="5"/>
    </row>
    <row r="66" spans="1:11" x14ac:dyDescent="0.35">
      <c r="A66">
        <v>55191.5</v>
      </c>
      <c r="B66" s="2">
        <f t="shared" si="0"/>
        <v>483.09999999999854</v>
      </c>
      <c r="C66">
        <v>129.62</v>
      </c>
      <c r="D66" s="37">
        <v>8.5800000000000004E-11</v>
      </c>
      <c r="E66" s="5">
        <f t="shared" si="1"/>
        <v>23680800000000</v>
      </c>
      <c r="F66" s="5">
        <f t="shared" si="2"/>
        <v>1.3929882352941178E+16</v>
      </c>
      <c r="I66" s="5"/>
      <c r="J66" s="6"/>
      <c r="K66" s="5"/>
    </row>
    <row r="67" spans="1:11" x14ac:dyDescent="0.35">
      <c r="A67">
        <v>55199</v>
      </c>
      <c r="B67" s="2">
        <f t="shared" ref="B67:B130" si="3">A67-$A$2</f>
        <v>490.59999999999854</v>
      </c>
      <c r="C67">
        <v>130.44999999999999</v>
      </c>
      <c r="D67" s="37">
        <v>8.4799999999999994E-11</v>
      </c>
      <c r="E67" s="5">
        <f t="shared" ref="E67:E130" si="4">D67*2.76E+23</f>
        <v>23404799999999.996</v>
      </c>
      <c r="F67" s="5">
        <f t="shared" ref="F67:F130" si="5">E67/0.0017</f>
        <v>1.3767529411764704E+16</v>
      </c>
      <c r="I67" s="5"/>
      <c r="J67" s="6"/>
      <c r="K67" s="5"/>
    </row>
    <row r="68" spans="1:11" x14ac:dyDescent="0.35">
      <c r="A68">
        <v>55206.6</v>
      </c>
      <c r="B68" s="2">
        <f t="shared" si="3"/>
        <v>498.19999999999709</v>
      </c>
      <c r="C68">
        <v>131.25</v>
      </c>
      <c r="D68" s="37">
        <v>8.4200000000000004E-11</v>
      </c>
      <c r="E68" s="5">
        <f t="shared" si="4"/>
        <v>23239200000000</v>
      </c>
      <c r="F68" s="5">
        <f t="shared" si="5"/>
        <v>1.3670117647058824E+16</v>
      </c>
      <c r="I68" s="5"/>
      <c r="J68" s="6"/>
      <c r="K68" s="5"/>
    </row>
    <row r="69" spans="1:11" x14ac:dyDescent="0.35">
      <c r="A69">
        <v>55214.1</v>
      </c>
      <c r="B69" s="2">
        <f t="shared" si="3"/>
        <v>505.69999999999709</v>
      </c>
      <c r="C69">
        <v>132.09</v>
      </c>
      <c r="D69" s="37">
        <v>8.3400000000000004E-11</v>
      </c>
      <c r="E69" s="5">
        <f t="shared" si="4"/>
        <v>23018400000000</v>
      </c>
      <c r="F69" s="5">
        <f t="shared" si="5"/>
        <v>1.3540235294117648E+16</v>
      </c>
      <c r="I69" s="5"/>
      <c r="J69" s="6"/>
      <c r="K69" s="5"/>
    </row>
    <row r="70" spans="1:11" x14ac:dyDescent="0.35">
      <c r="A70">
        <v>55221.599999999999</v>
      </c>
      <c r="B70" s="2">
        <f t="shared" si="3"/>
        <v>513.19999999999709</v>
      </c>
      <c r="C70">
        <v>132.82</v>
      </c>
      <c r="D70" s="37">
        <v>8.2499999999999999E-11</v>
      </c>
      <c r="E70" s="5">
        <f t="shared" si="4"/>
        <v>22770000000000</v>
      </c>
      <c r="F70" s="5">
        <f t="shared" si="5"/>
        <v>1.3394117647058824E+16</v>
      </c>
      <c r="I70" s="5"/>
      <c r="J70" s="6"/>
      <c r="K70" s="5"/>
    </row>
    <row r="71" spans="1:11" x14ac:dyDescent="0.35">
      <c r="A71">
        <v>55229.1</v>
      </c>
      <c r="B71" s="2">
        <f t="shared" si="3"/>
        <v>520.69999999999709</v>
      </c>
      <c r="C71">
        <v>133.55000000000001</v>
      </c>
      <c r="D71" s="37">
        <v>8.1800000000000004E-11</v>
      </c>
      <c r="E71" s="5">
        <f t="shared" si="4"/>
        <v>22576800000000</v>
      </c>
      <c r="F71" s="5">
        <f t="shared" si="5"/>
        <v>1.3280470588235294E+16</v>
      </c>
      <c r="I71" s="5"/>
      <c r="J71" s="6"/>
      <c r="K71" s="5"/>
    </row>
    <row r="72" spans="1:11" x14ac:dyDescent="0.35">
      <c r="A72">
        <v>55236.6</v>
      </c>
      <c r="B72" s="2">
        <f t="shared" si="3"/>
        <v>528.19999999999709</v>
      </c>
      <c r="C72">
        <v>134.31</v>
      </c>
      <c r="D72" s="37">
        <v>8.1200000000000001E-11</v>
      </c>
      <c r="E72" s="5">
        <f t="shared" si="4"/>
        <v>22411200000000</v>
      </c>
      <c r="F72" s="5">
        <f t="shared" si="5"/>
        <v>1.3183058823529412E+16</v>
      </c>
      <c r="I72" s="5"/>
      <c r="J72" s="6"/>
      <c r="K72" s="5"/>
    </row>
    <row r="73" spans="1:11" x14ac:dyDescent="0.35">
      <c r="A73">
        <v>55244.1</v>
      </c>
      <c r="B73" s="2">
        <f t="shared" si="3"/>
        <v>535.69999999999709</v>
      </c>
      <c r="C73">
        <v>135.04</v>
      </c>
      <c r="D73" s="37">
        <v>8.0500000000000006E-11</v>
      </c>
      <c r="E73" s="5">
        <f t="shared" si="4"/>
        <v>22218000000000</v>
      </c>
      <c r="F73" s="5">
        <f t="shared" si="5"/>
        <v>1.3069411764705884E+16</v>
      </c>
      <c r="I73" s="5"/>
      <c r="J73" s="6"/>
      <c r="K73" s="5"/>
    </row>
    <row r="74" spans="1:11" x14ac:dyDescent="0.35">
      <c r="A74">
        <v>55251.6</v>
      </c>
      <c r="B74" s="2">
        <f t="shared" si="3"/>
        <v>543.19999999999709</v>
      </c>
      <c r="C74">
        <v>135.80000000000001</v>
      </c>
      <c r="D74" s="37">
        <v>7.9799999999999998E-11</v>
      </c>
      <c r="E74" s="5">
        <f t="shared" si="4"/>
        <v>22024800000000</v>
      </c>
      <c r="F74" s="5">
        <f t="shared" si="5"/>
        <v>1.2955764705882354E+16</v>
      </c>
      <c r="I74" s="5"/>
      <c r="J74" s="6"/>
      <c r="K74" s="5"/>
    </row>
    <row r="75" spans="1:11" x14ac:dyDescent="0.35">
      <c r="A75">
        <v>55259.199999999997</v>
      </c>
      <c r="B75" s="2">
        <f t="shared" si="3"/>
        <v>550.79999999999563</v>
      </c>
      <c r="C75">
        <v>136.55000000000001</v>
      </c>
      <c r="D75" s="37">
        <v>7.9499999999999997E-11</v>
      </c>
      <c r="E75" s="5">
        <f t="shared" si="4"/>
        <v>21942000000000</v>
      </c>
      <c r="F75" s="5">
        <f t="shared" si="5"/>
        <v>1.2907058823529412E+16</v>
      </c>
      <c r="I75" s="5"/>
      <c r="J75" s="6"/>
      <c r="K75" s="5"/>
    </row>
    <row r="76" spans="1:11" x14ac:dyDescent="0.35">
      <c r="A76">
        <v>55266.7</v>
      </c>
      <c r="B76" s="2">
        <f t="shared" si="3"/>
        <v>558.29999999999563</v>
      </c>
      <c r="C76">
        <v>137.31</v>
      </c>
      <c r="D76" s="37">
        <v>7.8600000000000005E-11</v>
      </c>
      <c r="E76" s="5">
        <f t="shared" si="4"/>
        <v>21693600000000</v>
      </c>
      <c r="F76" s="5">
        <f t="shared" si="5"/>
        <v>1.2760941176470588E+16</v>
      </c>
      <c r="I76" s="5"/>
      <c r="J76" s="6"/>
      <c r="K76" s="5"/>
    </row>
    <row r="77" spans="1:11" x14ac:dyDescent="0.35">
      <c r="A77">
        <v>55274.2</v>
      </c>
      <c r="B77" s="2">
        <f t="shared" si="3"/>
        <v>565.79999999999563</v>
      </c>
      <c r="C77">
        <v>138.07</v>
      </c>
      <c r="D77" s="37">
        <v>7.8199999999999999E-11</v>
      </c>
      <c r="E77" s="5">
        <f t="shared" si="4"/>
        <v>21583200000000</v>
      </c>
      <c r="F77" s="5">
        <f t="shared" si="5"/>
        <v>1.2696E+16</v>
      </c>
      <c r="I77" s="5"/>
      <c r="J77" s="6"/>
      <c r="K77" s="5"/>
    </row>
    <row r="78" spans="1:11" x14ac:dyDescent="0.35">
      <c r="A78">
        <v>55281.8</v>
      </c>
      <c r="B78" s="2">
        <f t="shared" si="3"/>
        <v>573.40000000000146</v>
      </c>
      <c r="C78">
        <v>138.87</v>
      </c>
      <c r="D78" s="37">
        <v>7.7599999999999996E-11</v>
      </c>
      <c r="E78" s="5">
        <f t="shared" si="4"/>
        <v>21417600000000</v>
      </c>
      <c r="F78" s="5">
        <f t="shared" si="5"/>
        <v>1.2598588235294118E+16</v>
      </c>
      <c r="I78" s="5"/>
      <c r="J78" s="6"/>
      <c r="K78" s="5"/>
    </row>
    <row r="79" spans="1:11" x14ac:dyDescent="0.35">
      <c r="A79">
        <v>55289.3</v>
      </c>
      <c r="B79" s="2">
        <f t="shared" si="3"/>
        <v>580.90000000000146</v>
      </c>
      <c r="C79">
        <v>139.63999999999999</v>
      </c>
      <c r="D79" s="37">
        <v>7.7000000000000006E-11</v>
      </c>
      <c r="E79" s="5">
        <f t="shared" si="4"/>
        <v>21252000000000</v>
      </c>
      <c r="F79" s="5">
        <f t="shared" si="5"/>
        <v>1.2501176470588236E+16</v>
      </c>
      <c r="I79" s="5"/>
      <c r="J79" s="6"/>
      <c r="K79" s="5"/>
    </row>
    <row r="80" spans="1:11" x14ac:dyDescent="0.35">
      <c r="A80">
        <v>55296.800000000003</v>
      </c>
      <c r="B80" s="2">
        <f t="shared" si="3"/>
        <v>588.40000000000146</v>
      </c>
      <c r="C80">
        <v>140.43</v>
      </c>
      <c r="D80" s="37">
        <v>7.6299999999999998E-11</v>
      </c>
      <c r="E80" s="5">
        <f t="shared" si="4"/>
        <v>21058800000000</v>
      </c>
      <c r="F80" s="5">
        <f t="shared" si="5"/>
        <v>1.2387529411764706E+16</v>
      </c>
      <c r="I80" s="5"/>
      <c r="J80" s="6"/>
      <c r="K80" s="5"/>
    </row>
    <row r="81" spans="1:11" x14ac:dyDescent="0.35">
      <c r="A81">
        <v>55304.4</v>
      </c>
      <c r="B81" s="2">
        <f t="shared" si="3"/>
        <v>596</v>
      </c>
      <c r="C81">
        <v>141.22999999999999</v>
      </c>
      <c r="D81" s="37">
        <v>7.5900000000000004E-11</v>
      </c>
      <c r="E81" s="5">
        <f t="shared" si="4"/>
        <v>20948400000000</v>
      </c>
      <c r="F81" s="5">
        <f t="shared" si="5"/>
        <v>1.2322588235294118E+16</v>
      </c>
      <c r="I81" s="5"/>
      <c r="J81" s="6"/>
      <c r="K81" s="5"/>
    </row>
    <row r="82" spans="1:11" x14ac:dyDescent="0.35">
      <c r="A82">
        <v>55311.9</v>
      </c>
      <c r="B82" s="2">
        <f t="shared" si="3"/>
        <v>603.5</v>
      </c>
      <c r="C82">
        <v>141.97999999999999</v>
      </c>
      <c r="D82" s="37">
        <v>7.5300000000000001E-11</v>
      </c>
      <c r="E82" s="5">
        <f t="shared" si="4"/>
        <v>20782800000000</v>
      </c>
      <c r="F82" s="5">
        <f t="shared" si="5"/>
        <v>1.2225176470588236E+16</v>
      </c>
      <c r="I82" s="5"/>
      <c r="J82" s="6"/>
      <c r="K82" s="5"/>
    </row>
    <row r="83" spans="1:11" x14ac:dyDescent="0.35">
      <c r="A83">
        <v>55319.4</v>
      </c>
      <c r="B83" s="2">
        <f t="shared" si="3"/>
        <v>611</v>
      </c>
      <c r="C83">
        <v>142.72999999999999</v>
      </c>
      <c r="D83" s="37">
        <v>7.5E-11</v>
      </c>
      <c r="E83" s="5">
        <f t="shared" si="4"/>
        <v>20700000000000</v>
      </c>
      <c r="F83" s="5">
        <f t="shared" si="5"/>
        <v>1.2176470588235294E+16</v>
      </c>
      <c r="I83" s="5"/>
      <c r="J83" s="6"/>
      <c r="K83" s="5"/>
    </row>
    <row r="84" spans="1:11" x14ac:dyDescent="0.35">
      <c r="A84">
        <v>55327</v>
      </c>
      <c r="B84" s="2">
        <f t="shared" si="3"/>
        <v>618.59999999999854</v>
      </c>
      <c r="C84">
        <v>143.5</v>
      </c>
      <c r="D84" s="37">
        <v>7.4800000000000003E-11</v>
      </c>
      <c r="E84" s="5">
        <f t="shared" si="4"/>
        <v>20644800000000</v>
      </c>
      <c r="F84" s="5">
        <f t="shared" si="5"/>
        <v>1.2144E+16</v>
      </c>
      <c r="I84" s="5"/>
      <c r="J84" s="6"/>
      <c r="K84" s="5"/>
    </row>
    <row r="85" spans="1:11" x14ac:dyDescent="0.35">
      <c r="A85">
        <v>55334.5</v>
      </c>
      <c r="B85" s="2">
        <f t="shared" si="3"/>
        <v>626.09999999999854</v>
      </c>
      <c r="C85">
        <v>144.31</v>
      </c>
      <c r="D85" s="37">
        <v>7.4500000000000001E-11</v>
      </c>
      <c r="E85" s="5">
        <f t="shared" si="4"/>
        <v>20562000000000</v>
      </c>
      <c r="F85" s="5">
        <f t="shared" si="5"/>
        <v>1.209529411764706E+16</v>
      </c>
      <c r="I85" s="5"/>
      <c r="J85" s="6"/>
      <c r="K85" s="5"/>
    </row>
    <row r="86" spans="1:11" x14ac:dyDescent="0.35">
      <c r="A86">
        <v>55342</v>
      </c>
      <c r="B86" s="2">
        <f t="shared" si="3"/>
        <v>633.59999999999854</v>
      </c>
      <c r="C86">
        <v>145.12</v>
      </c>
      <c r="D86" s="37">
        <v>7.3899999999999998E-11</v>
      </c>
      <c r="E86" s="5">
        <f t="shared" si="4"/>
        <v>20396400000000</v>
      </c>
      <c r="F86" s="5">
        <f t="shared" si="5"/>
        <v>1.1997882352941178E+16</v>
      </c>
      <c r="I86" s="5"/>
      <c r="J86" s="6"/>
      <c r="K86" s="5"/>
    </row>
    <row r="87" spans="1:11" x14ac:dyDescent="0.35">
      <c r="A87">
        <v>55349.5</v>
      </c>
      <c r="B87" s="2">
        <f t="shared" si="3"/>
        <v>641.09999999999854</v>
      </c>
      <c r="C87">
        <v>145.93</v>
      </c>
      <c r="D87" s="37">
        <v>7.26E-11</v>
      </c>
      <c r="E87" s="5">
        <f t="shared" si="4"/>
        <v>20037600000000</v>
      </c>
      <c r="F87" s="5">
        <f t="shared" si="5"/>
        <v>1.1786823529411766E+16</v>
      </c>
      <c r="I87" s="5"/>
      <c r="J87" s="6"/>
      <c r="K87" s="5"/>
    </row>
    <row r="88" spans="1:11" x14ac:dyDescent="0.35">
      <c r="A88">
        <v>55357</v>
      </c>
      <c r="B88" s="2">
        <f t="shared" si="3"/>
        <v>648.59999999999854</v>
      </c>
      <c r="C88">
        <v>146.77000000000001</v>
      </c>
      <c r="D88" s="37">
        <v>7.2799999999999997E-11</v>
      </c>
      <c r="E88" s="5">
        <f t="shared" si="4"/>
        <v>20092800000000</v>
      </c>
      <c r="F88" s="5">
        <f t="shared" si="5"/>
        <v>1.181929411764706E+16</v>
      </c>
      <c r="I88" s="5"/>
      <c r="J88" s="6"/>
      <c r="K88" s="5"/>
    </row>
    <row r="89" spans="1:11" x14ac:dyDescent="0.35">
      <c r="A89">
        <v>55364.5</v>
      </c>
      <c r="B89" s="2">
        <f t="shared" si="3"/>
        <v>656.09999999999854</v>
      </c>
      <c r="C89">
        <v>147.66</v>
      </c>
      <c r="D89" s="37">
        <v>7.1999999999999997E-11</v>
      </c>
      <c r="E89" s="5">
        <f t="shared" si="4"/>
        <v>19872000000000</v>
      </c>
      <c r="F89" s="5">
        <f t="shared" si="5"/>
        <v>1.1689411764705884E+16</v>
      </c>
      <c r="I89" s="5"/>
      <c r="J89" s="6"/>
      <c r="K89" s="5"/>
    </row>
    <row r="90" spans="1:11" x14ac:dyDescent="0.35">
      <c r="A90">
        <v>55372</v>
      </c>
      <c r="B90" s="2">
        <f t="shared" si="3"/>
        <v>663.59999999999854</v>
      </c>
      <c r="C90">
        <v>148.55000000000001</v>
      </c>
      <c r="D90" s="37">
        <v>7.1699999999999995E-11</v>
      </c>
      <c r="E90" s="5">
        <f t="shared" si="4"/>
        <v>19789200000000</v>
      </c>
      <c r="F90" s="5">
        <f t="shared" si="5"/>
        <v>1.1640705882352942E+16</v>
      </c>
      <c r="I90" s="5"/>
      <c r="J90" s="6"/>
      <c r="K90" s="5"/>
    </row>
    <row r="91" spans="1:11" x14ac:dyDescent="0.35">
      <c r="A91">
        <v>55379.5</v>
      </c>
      <c r="B91" s="2">
        <f t="shared" si="3"/>
        <v>671.09999999999854</v>
      </c>
      <c r="C91">
        <v>149.41</v>
      </c>
      <c r="D91" s="37">
        <v>7.1199999999999997E-11</v>
      </c>
      <c r="E91" s="5">
        <f t="shared" si="4"/>
        <v>19651200000000</v>
      </c>
      <c r="F91" s="5">
        <f t="shared" si="5"/>
        <v>1.1559529411764706E+16</v>
      </c>
      <c r="I91" s="5"/>
      <c r="J91" s="6"/>
      <c r="K91" s="5"/>
    </row>
    <row r="92" spans="1:11" x14ac:dyDescent="0.35">
      <c r="A92">
        <v>55387.1</v>
      </c>
      <c r="B92" s="2">
        <f t="shared" si="3"/>
        <v>678.69999999999709</v>
      </c>
      <c r="C92">
        <v>150.31</v>
      </c>
      <c r="D92" s="37">
        <v>7.1300000000000002E-11</v>
      </c>
      <c r="E92" s="5">
        <f t="shared" si="4"/>
        <v>19678800000000</v>
      </c>
      <c r="F92" s="5">
        <f t="shared" si="5"/>
        <v>1.1575764705882354E+16</v>
      </c>
      <c r="I92" s="5"/>
      <c r="J92" s="6"/>
      <c r="K92" s="5"/>
    </row>
    <row r="93" spans="1:11" x14ac:dyDescent="0.35">
      <c r="A93">
        <v>55394.6</v>
      </c>
      <c r="B93" s="2">
        <f t="shared" si="3"/>
        <v>686.19999999999709</v>
      </c>
      <c r="C93">
        <v>151.22999999999999</v>
      </c>
      <c r="D93" s="37">
        <v>6.8700000000000006E-11</v>
      </c>
      <c r="E93" s="5">
        <f t="shared" si="4"/>
        <v>18961200000000</v>
      </c>
      <c r="F93" s="5">
        <f t="shared" si="5"/>
        <v>1.115364705882353E+16</v>
      </c>
      <c r="I93" s="5"/>
      <c r="J93" s="6"/>
      <c r="K93" s="5"/>
    </row>
    <row r="94" spans="1:11" x14ac:dyDescent="0.35">
      <c r="A94">
        <v>55402.1</v>
      </c>
      <c r="B94" s="2">
        <f t="shared" si="3"/>
        <v>693.69999999999709</v>
      </c>
      <c r="C94">
        <v>152.12</v>
      </c>
      <c r="D94" s="37">
        <v>6.8199999999999995E-11</v>
      </c>
      <c r="E94" s="5">
        <f t="shared" si="4"/>
        <v>18823199999999.996</v>
      </c>
      <c r="F94" s="5">
        <f t="shared" si="5"/>
        <v>1.1072470588235292E+16</v>
      </c>
      <c r="I94" s="5"/>
      <c r="J94" s="6"/>
      <c r="K94" s="5"/>
    </row>
    <row r="95" spans="1:11" x14ac:dyDescent="0.35">
      <c r="A95">
        <v>55409.7</v>
      </c>
      <c r="B95" s="2">
        <f t="shared" si="3"/>
        <v>701.29999999999563</v>
      </c>
      <c r="C95">
        <v>152.99</v>
      </c>
      <c r="D95" s="37">
        <v>6.7399999999999995E-11</v>
      </c>
      <c r="E95" s="5">
        <f t="shared" si="4"/>
        <v>18602399999999.996</v>
      </c>
      <c r="F95" s="5">
        <f t="shared" si="5"/>
        <v>1.0942588235294116E+16</v>
      </c>
      <c r="I95" s="5"/>
      <c r="J95" s="6"/>
      <c r="K95" s="5"/>
    </row>
    <row r="96" spans="1:11" x14ac:dyDescent="0.35">
      <c r="A96">
        <v>55417.2</v>
      </c>
      <c r="B96" s="2">
        <f t="shared" si="3"/>
        <v>708.79999999999563</v>
      </c>
      <c r="C96">
        <v>153.84</v>
      </c>
      <c r="D96" s="37">
        <v>6.8400000000000004E-11</v>
      </c>
      <c r="E96" s="5">
        <f t="shared" si="4"/>
        <v>18878400000000</v>
      </c>
      <c r="F96" s="5">
        <f t="shared" si="5"/>
        <v>1.1104941176470588E+16</v>
      </c>
      <c r="I96" s="5"/>
      <c r="J96" s="6"/>
      <c r="K96" s="5"/>
    </row>
    <row r="97" spans="1:11" x14ac:dyDescent="0.35">
      <c r="A97">
        <v>55424.7</v>
      </c>
      <c r="B97" s="2">
        <f t="shared" si="3"/>
        <v>716.29999999999563</v>
      </c>
      <c r="C97">
        <v>154.68</v>
      </c>
      <c r="D97" s="37">
        <v>6.8199999999999995E-11</v>
      </c>
      <c r="E97" s="5">
        <f t="shared" si="4"/>
        <v>18823199999999.996</v>
      </c>
      <c r="F97" s="5">
        <f t="shared" si="5"/>
        <v>1.1072470588235292E+16</v>
      </c>
      <c r="I97" s="5"/>
      <c r="J97" s="6"/>
      <c r="K97" s="5"/>
    </row>
    <row r="98" spans="1:11" x14ac:dyDescent="0.35">
      <c r="A98">
        <v>55432.3</v>
      </c>
      <c r="B98" s="2">
        <f t="shared" si="3"/>
        <v>723.90000000000146</v>
      </c>
      <c r="C98">
        <v>155.54</v>
      </c>
      <c r="D98" s="37">
        <v>7.18E-11</v>
      </c>
      <c r="E98" s="5">
        <f t="shared" si="4"/>
        <v>19816800000000</v>
      </c>
      <c r="F98" s="5">
        <f t="shared" si="5"/>
        <v>1.1656941176470588E+16</v>
      </c>
      <c r="I98" s="5"/>
      <c r="J98" s="6"/>
      <c r="K98" s="5"/>
    </row>
    <row r="99" spans="1:11" x14ac:dyDescent="0.35">
      <c r="A99">
        <v>55439.8</v>
      </c>
      <c r="B99" s="2">
        <f t="shared" si="3"/>
        <v>731.40000000000146</v>
      </c>
      <c r="C99">
        <v>156.4</v>
      </c>
      <c r="D99" s="37">
        <v>6.5599999999999998E-11</v>
      </c>
      <c r="E99" s="5">
        <f t="shared" si="4"/>
        <v>18105600000000</v>
      </c>
      <c r="F99" s="5">
        <f t="shared" si="5"/>
        <v>1.0650352941176472E+16</v>
      </c>
      <c r="I99" s="5"/>
      <c r="J99" s="6"/>
      <c r="K99" s="5"/>
    </row>
    <row r="100" spans="1:11" x14ac:dyDescent="0.35">
      <c r="A100">
        <v>55447.3</v>
      </c>
      <c r="B100" s="2">
        <f t="shared" si="3"/>
        <v>738.90000000000146</v>
      </c>
      <c r="C100">
        <v>157.19999999999999</v>
      </c>
      <c r="D100" s="37">
        <v>6.8700000000000006E-11</v>
      </c>
      <c r="E100" s="5">
        <f t="shared" si="4"/>
        <v>18961200000000</v>
      </c>
      <c r="F100" s="5">
        <f t="shared" si="5"/>
        <v>1.115364705882353E+16</v>
      </c>
      <c r="I100" s="5"/>
      <c r="J100" s="6"/>
      <c r="K100" s="5"/>
    </row>
    <row r="101" spans="1:11" x14ac:dyDescent="0.35">
      <c r="A101">
        <v>55454.9</v>
      </c>
      <c r="B101" s="2">
        <f t="shared" si="3"/>
        <v>746.5</v>
      </c>
      <c r="C101">
        <v>158.03</v>
      </c>
      <c r="D101" s="37">
        <v>6.3300000000000004E-11</v>
      </c>
      <c r="E101" s="5">
        <f t="shared" si="4"/>
        <v>17470800000000</v>
      </c>
      <c r="F101" s="5">
        <f t="shared" si="5"/>
        <v>1.0276941176470588E+16</v>
      </c>
      <c r="I101" s="5"/>
      <c r="J101" s="6"/>
      <c r="K101" s="5"/>
    </row>
    <row r="102" spans="1:11" x14ac:dyDescent="0.35">
      <c r="A102">
        <v>55462.400000000001</v>
      </c>
      <c r="B102" s="2">
        <f t="shared" si="3"/>
        <v>754</v>
      </c>
      <c r="C102">
        <v>158.84</v>
      </c>
      <c r="D102" s="37">
        <v>6.5200000000000005E-11</v>
      </c>
      <c r="E102" s="5">
        <f t="shared" si="4"/>
        <v>17995200000000</v>
      </c>
      <c r="F102" s="5">
        <f t="shared" si="5"/>
        <v>1.0585411764705882E+16</v>
      </c>
      <c r="I102" s="5"/>
      <c r="J102" s="6"/>
      <c r="K102" s="5"/>
    </row>
    <row r="103" spans="1:11" x14ac:dyDescent="0.35">
      <c r="A103">
        <v>55469.9</v>
      </c>
      <c r="B103" s="2">
        <f t="shared" si="3"/>
        <v>761.5</v>
      </c>
      <c r="C103">
        <v>159.66</v>
      </c>
      <c r="D103" s="37">
        <v>6.4799999999999999E-11</v>
      </c>
      <c r="E103" s="5">
        <f t="shared" si="4"/>
        <v>17884800000000</v>
      </c>
      <c r="F103" s="5">
        <f t="shared" si="5"/>
        <v>1.0520470588235294E+16</v>
      </c>
      <c r="I103" s="5"/>
      <c r="J103" s="6"/>
      <c r="K103" s="5"/>
    </row>
    <row r="104" spans="1:11" x14ac:dyDescent="0.35">
      <c r="A104">
        <v>55477.4</v>
      </c>
      <c r="B104" s="2">
        <f t="shared" si="3"/>
        <v>769</v>
      </c>
      <c r="C104">
        <v>160.43</v>
      </c>
      <c r="D104" s="37">
        <v>6.4400000000000005E-11</v>
      </c>
      <c r="E104" s="5">
        <f t="shared" si="4"/>
        <v>17774400000000</v>
      </c>
      <c r="F104" s="5">
        <f t="shared" si="5"/>
        <v>1.0455529411764706E+16</v>
      </c>
      <c r="I104" s="5"/>
      <c r="J104" s="6"/>
      <c r="K104" s="5"/>
    </row>
    <row r="105" spans="1:11" x14ac:dyDescent="0.35">
      <c r="A105">
        <v>55484.9</v>
      </c>
      <c r="B105" s="2">
        <f t="shared" si="3"/>
        <v>776.5</v>
      </c>
      <c r="C105">
        <v>161.19999999999999</v>
      </c>
      <c r="D105" s="37">
        <v>6.3999999999999999E-11</v>
      </c>
      <c r="E105" s="5">
        <f t="shared" si="4"/>
        <v>17664000000000</v>
      </c>
      <c r="F105" s="5">
        <f t="shared" si="5"/>
        <v>1.0390588235294118E+16</v>
      </c>
      <c r="I105" s="5"/>
      <c r="J105" s="6"/>
      <c r="K105" s="5"/>
    </row>
    <row r="106" spans="1:11" x14ac:dyDescent="0.35">
      <c r="A106">
        <v>55492.4</v>
      </c>
      <c r="B106" s="2">
        <f t="shared" si="3"/>
        <v>784</v>
      </c>
      <c r="C106">
        <v>161.96</v>
      </c>
      <c r="D106" s="37">
        <v>6.3600000000000005E-11</v>
      </c>
      <c r="E106" s="5">
        <f t="shared" si="4"/>
        <v>17553600000000</v>
      </c>
      <c r="F106" s="5">
        <f t="shared" si="5"/>
        <v>1.032564705882353E+16</v>
      </c>
      <c r="I106" s="5"/>
      <c r="J106" s="6"/>
      <c r="K106" s="5"/>
    </row>
    <row r="107" spans="1:11" x14ac:dyDescent="0.35">
      <c r="A107">
        <v>55499.9</v>
      </c>
      <c r="B107" s="2">
        <f t="shared" si="3"/>
        <v>791.5</v>
      </c>
      <c r="C107">
        <v>162.69999999999999</v>
      </c>
      <c r="D107" s="37">
        <v>6.3399999999999996E-11</v>
      </c>
      <c r="E107" s="5">
        <f t="shared" si="4"/>
        <v>17498399999999.998</v>
      </c>
      <c r="F107" s="5">
        <f t="shared" si="5"/>
        <v>1.0293176470588234E+16</v>
      </c>
      <c r="I107" s="5"/>
      <c r="J107" s="6"/>
      <c r="K107" s="5"/>
    </row>
    <row r="108" spans="1:11" x14ac:dyDescent="0.35">
      <c r="A108">
        <v>55507.4</v>
      </c>
      <c r="B108" s="2">
        <f t="shared" si="3"/>
        <v>799</v>
      </c>
      <c r="C108">
        <v>163.43</v>
      </c>
      <c r="D108" s="37">
        <v>6.2899999999999997E-11</v>
      </c>
      <c r="E108" s="5">
        <f t="shared" si="4"/>
        <v>17360399999999.998</v>
      </c>
      <c r="F108" s="5">
        <f t="shared" si="5"/>
        <v>1.0212E+16</v>
      </c>
      <c r="I108" s="5"/>
      <c r="J108" s="6"/>
      <c r="K108" s="5"/>
    </row>
    <row r="109" spans="1:11" x14ac:dyDescent="0.35">
      <c r="A109">
        <v>55515</v>
      </c>
      <c r="B109" s="2">
        <f t="shared" si="3"/>
        <v>806.59999999999854</v>
      </c>
      <c r="C109">
        <v>164.17</v>
      </c>
      <c r="D109" s="37">
        <v>6.1400000000000003E-11</v>
      </c>
      <c r="E109" s="5">
        <f t="shared" si="4"/>
        <v>16946400000000</v>
      </c>
      <c r="F109" s="5">
        <f t="shared" si="5"/>
        <v>9968470588235294</v>
      </c>
      <c r="I109" s="5"/>
      <c r="J109" s="6"/>
      <c r="K109" s="5"/>
    </row>
    <row r="110" spans="1:11" x14ac:dyDescent="0.35">
      <c r="A110">
        <v>55522.5</v>
      </c>
      <c r="B110" s="2">
        <f t="shared" si="3"/>
        <v>814.09999999999854</v>
      </c>
      <c r="C110">
        <v>164.87</v>
      </c>
      <c r="D110" s="37">
        <v>5.8700000000000002E-11</v>
      </c>
      <c r="E110" s="5">
        <f t="shared" si="4"/>
        <v>16201200000000</v>
      </c>
      <c r="F110" s="5">
        <f t="shared" si="5"/>
        <v>9530117647058824</v>
      </c>
      <c r="I110" s="5"/>
      <c r="J110" s="6"/>
      <c r="K110" s="5"/>
    </row>
    <row r="111" spans="1:11" x14ac:dyDescent="0.35">
      <c r="A111">
        <v>55530</v>
      </c>
      <c r="B111" s="2">
        <f t="shared" si="3"/>
        <v>821.59999999999854</v>
      </c>
      <c r="C111">
        <v>165.61</v>
      </c>
      <c r="D111" s="37">
        <v>5.9699999999999998E-11</v>
      </c>
      <c r="E111" s="5">
        <f t="shared" si="4"/>
        <v>16477199999999.998</v>
      </c>
      <c r="F111" s="5">
        <f t="shared" si="5"/>
        <v>9692470588235294</v>
      </c>
      <c r="I111" s="5"/>
      <c r="J111" s="6"/>
      <c r="K111" s="5"/>
    </row>
    <row r="112" spans="1:11" x14ac:dyDescent="0.35">
      <c r="A112">
        <v>55537.599999999999</v>
      </c>
      <c r="B112" s="2">
        <f t="shared" si="3"/>
        <v>829.19999999999709</v>
      </c>
      <c r="C112">
        <v>166.29</v>
      </c>
      <c r="D112" s="37">
        <v>6.3899999999999994E-11</v>
      </c>
      <c r="E112" s="5">
        <f t="shared" si="4"/>
        <v>17636399999999.996</v>
      </c>
      <c r="F112" s="5">
        <f t="shared" si="5"/>
        <v>1.0374352941176468E+16</v>
      </c>
      <c r="I112" s="5"/>
      <c r="J112" s="6"/>
      <c r="K112" s="5"/>
    </row>
    <row r="113" spans="1:11" x14ac:dyDescent="0.35">
      <c r="A113">
        <v>55545.1</v>
      </c>
      <c r="B113" s="2">
        <f t="shared" si="3"/>
        <v>836.69999999999709</v>
      </c>
      <c r="C113">
        <v>167</v>
      </c>
      <c r="D113" s="37">
        <v>6.59E-11</v>
      </c>
      <c r="E113" s="5">
        <f t="shared" si="4"/>
        <v>18188400000000</v>
      </c>
      <c r="F113" s="5">
        <f t="shared" si="5"/>
        <v>1.0699058823529412E+16</v>
      </c>
      <c r="I113" s="5"/>
      <c r="J113" s="6"/>
      <c r="K113" s="5"/>
    </row>
    <row r="114" spans="1:11" x14ac:dyDescent="0.35">
      <c r="A114">
        <v>55552.800000000003</v>
      </c>
      <c r="B114" s="2">
        <f t="shared" si="3"/>
        <v>844.40000000000146</v>
      </c>
      <c r="C114">
        <v>167.71</v>
      </c>
      <c r="D114" s="37">
        <v>6.3999999999999999E-11</v>
      </c>
      <c r="E114" s="5">
        <f t="shared" si="4"/>
        <v>17664000000000</v>
      </c>
      <c r="F114" s="5">
        <f t="shared" si="5"/>
        <v>1.0390588235294118E+16</v>
      </c>
      <c r="I114" s="5"/>
      <c r="J114" s="6"/>
      <c r="K114" s="5"/>
    </row>
    <row r="115" spans="1:11" x14ac:dyDescent="0.35">
      <c r="A115">
        <v>55560.3</v>
      </c>
      <c r="B115" s="2">
        <f t="shared" si="3"/>
        <v>851.90000000000146</v>
      </c>
      <c r="C115">
        <v>168.41</v>
      </c>
      <c r="D115" s="37">
        <v>6.0100000000000004E-11</v>
      </c>
      <c r="E115" s="5">
        <f t="shared" si="4"/>
        <v>16587600000000</v>
      </c>
      <c r="F115" s="5">
        <f t="shared" si="5"/>
        <v>9757411764705882</v>
      </c>
      <c r="I115" s="5"/>
      <c r="J115" s="6"/>
      <c r="K115" s="5"/>
    </row>
    <row r="116" spans="1:11" x14ac:dyDescent="0.35">
      <c r="A116">
        <v>55567.8</v>
      </c>
      <c r="B116" s="2">
        <f t="shared" si="3"/>
        <v>859.40000000000146</v>
      </c>
      <c r="C116">
        <v>169.1</v>
      </c>
      <c r="D116" s="37">
        <v>5.9500000000000001E-11</v>
      </c>
      <c r="E116" s="5">
        <f t="shared" si="4"/>
        <v>16422000000000</v>
      </c>
      <c r="F116" s="5">
        <f t="shared" si="5"/>
        <v>9660000000000000</v>
      </c>
      <c r="I116" s="5"/>
      <c r="J116" s="6"/>
      <c r="K116" s="5"/>
    </row>
    <row r="117" spans="1:11" x14ac:dyDescent="0.35">
      <c r="A117">
        <v>55575.4</v>
      </c>
      <c r="B117" s="2">
        <f t="shared" si="3"/>
        <v>867</v>
      </c>
      <c r="C117">
        <v>169.79</v>
      </c>
      <c r="D117" s="37">
        <v>6.0300000000000001E-11</v>
      </c>
      <c r="E117" s="5">
        <f t="shared" si="4"/>
        <v>16642800000000</v>
      </c>
      <c r="F117" s="5">
        <f t="shared" si="5"/>
        <v>9789882352941178</v>
      </c>
      <c r="I117" s="5"/>
      <c r="J117" s="6"/>
      <c r="K117" s="5"/>
    </row>
    <row r="118" spans="1:11" x14ac:dyDescent="0.35">
      <c r="A118">
        <v>55582.9</v>
      </c>
      <c r="B118" s="2">
        <f t="shared" si="3"/>
        <v>874.5</v>
      </c>
      <c r="C118">
        <v>170.49</v>
      </c>
      <c r="D118" s="37">
        <v>6.0100000000000004E-11</v>
      </c>
      <c r="E118" s="5">
        <f t="shared" si="4"/>
        <v>16587600000000</v>
      </c>
      <c r="F118" s="5">
        <f t="shared" si="5"/>
        <v>9757411764705882</v>
      </c>
      <c r="I118" s="5"/>
      <c r="J118" s="6"/>
      <c r="K118" s="5"/>
    </row>
    <row r="119" spans="1:11" x14ac:dyDescent="0.35">
      <c r="A119">
        <v>55590.400000000001</v>
      </c>
      <c r="B119" s="2">
        <f t="shared" si="3"/>
        <v>882</v>
      </c>
      <c r="C119">
        <v>171.2</v>
      </c>
      <c r="D119" s="37">
        <v>5.9300000000000005E-11</v>
      </c>
      <c r="E119" s="5">
        <f t="shared" si="4"/>
        <v>16366800000000</v>
      </c>
      <c r="F119" s="5">
        <f t="shared" si="5"/>
        <v>9627529411764706</v>
      </c>
      <c r="I119" s="5"/>
      <c r="J119" s="6"/>
      <c r="K119" s="5"/>
    </row>
    <row r="120" spans="1:11" x14ac:dyDescent="0.35">
      <c r="A120">
        <v>55597.9</v>
      </c>
      <c r="B120" s="2">
        <f t="shared" si="3"/>
        <v>889.5</v>
      </c>
      <c r="C120">
        <v>171.9</v>
      </c>
      <c r="D120" s="37">
        <v>5.9099999999999995E-11</v>
      </c>
      <c r="E120" s="5">
        <f t="shared" si="4"/>
        <v>16311599999999.998</v>
      </c>
      <c r="F120" s="5">
        <f t="shared" si="5"/>
        <v>9595058823529412</v>
      </c>
      <c r="I120" s="5"/>
      <c r="J120" s="6"/>
      <c r="K120" s="5"/>
    </row>
    <row r="121" spans="1:11" x14ac:dyDescent="0.35">
      <c r="A121">
        <v>55605.4</v>
      </c>
      <c r="B121" s="2">
        <f t="shared" si="3"/>
        <v>897</v>
      </c>
      <c r="C121">
        <v>172.57</v>
      </c>
      <c r="D121" s="37">
        <v>5.9399999999999997E-11</v>
      </c>
      <c r="E121" s="5">
        <f t="shared" si="4"/>
        <v>16394399999999.998</v>
      </c>
      <c r="F121" s="5">
        <f t="shared" si="5"/>
        <v>9643764705882352</v>
      </c>
      <c r="I121" s="5"/>
      <c r="J121" s="6"/>
      <c r="K121" s="5"/>
    </row>
    <row r="122" spans="1:11" x14ac:dyDescent="0.35">
      <c r="A122">
        <v>55612.9</v>
      </c>
      <c r="B122" s="2">
        <f t="shared" si="3"/>
        <v>904.5</v>
      </c>
      <c r="C122">
        <v>173.3</v>
      </c>
      <c r="D122" s="37">
        <v>5.8500000000000005E-11</v>
      </c>
      <c r="E122" s="5">
        <f t="shared" si="4"/>
        <v>16146000000000</v>
      </c>
      <c r="F122" s="5">
        <f t="shared" si="5"/>
        <v>9497647058823530</v>
      </c>
      <c r="I122" s="5"/>
      <c r="J122" s="6"/>
      <c r="K122" s="5"/>
    </row>
    <row r="123" spans="1:11" x14ac:dyDescent="0.35">
      <c r="A123">
        <v>55620.6</v>
      </c>
      <c r="B123" s="2">
        <f t="shared" si="3"/>
        <v>912.19999999999709</v>
      </c>
      <c r="C123">
        <v>174.02</v>
      </c>
      <c r="D123" s="37">
        <v>5.8200000000000003E-11</v>
      </c>
      <c r="E123" s="5">
        <f t="shared" si="4"/>
        <v>16063200000000</v>
      </c>
      <c r="F123" s="5">
        <f t="shared" si="5"/>
        <v>9448941176470588</v>
      </c>
      <c r="I123" s="5"/>
      <c r="J123" s="6"/>
      <c r="K123" s="5"/>
    </row>
    <row r="124" spans="1:11" x14ac:dyDescent="0.35">
      <c r="A124">
        <v>55628.1</v>
      </c>
      <c r="B124" s="2">
        <f t="shared" si="3"/>
        <v>919.69999999999709</v>
      </c>
      <c r="C124">
        <v>174.73</v>
      </c>
      <c r="D124" s="37">
        <v>5.8E-11</v>
      </c>
      <c r="E124" s="5">
        <f t="shared" si="4"/>
        <v>16008000000000</v>
      </c>
      <c r="F124" s="5">
        <f t="shared" si="5"/>
        <v>9416470588235294</v>
      </c>
      <c r="I124" s="5"/>
      <c r="J124" s="6"/>
      <c r="K124" s="5"/>
    </row>
    <row r="125" spans="1:11" x14ac:dyDescent="0.35">
      <c r="A125">
        <v>55635.6</v>
      </c>
      <c r="B125" s="2">
        <f t="shared" si="3"/>
        <v>927.19999999999709</v>
      </c>
      <c r="C125">
        <v>175.45</v>
      </c>
      <c r="D125" s="37">
        <v>5.8599999999999997E-11</v>
      </c>
      <c r="E125" s="5">
        <f t="shared" si="4"/>
        <v>16173599999999.998</v>
      </c>
      <c r="F125" s="5">
        <f t="shared" si="5"/>
        <v>9513882352941176</v>
      </c>
      <c r="I125" s="5"/>
      <c r="J125" s="6"/>
      <c r="K125" s="5"/>
    </row>
    <row r="126" spans="1:11" x14ac:dyDescent="0.35">
      <c r="A126">
        <v>55643.1</v>
      </c>
      <c r="B126" s="2">
        <f t="shared" si="3"/>
        <v>934.69999999999709</v>
      </c>
      <c r="C126">
        <v>176.19</v>
      </c>
      <c r="D126" s="37">
        <v>5.8E-11</v>
      </c>
      <c r="E126" s="5">
        <f t="shared" si="4"/>
        <v>16008000000000</v>
      </c>
      <c r="F126" s="5">
        <f t="shared" si="5"/>
        <v>9416470588235294</v>
      </c>
      <c r="I126" s="5"/>
      <c r="J126" s="6"/>
      <c r="K126" s="5"/>
    </row>
    <row r="127" spans="1:11" x14ac:dyDescent="0.35">
      <c r="A127">
        <v>55650.7</v>
      </c>
      <c r="B127" s="2">
        <f t="shared" si="3"/>
        <v>942.29999999999563</v>
      </c>
      <c r="C127">
        <v>176.92</v>
      </c>
      <c r="D127" s="37">
        <v>5.8299999999999995E-11</v>
      </c>
      <c r="E127" s="5">
        <f t="shared" si="4"/>
        <v>16090799999999.998</v>
      </c>
      <c r="F127" s="5">
        <f t="shared" si="5"/>
        <v>9465176470588234</v>
      </c>
      <c r="I127" s="5"/>
      <c r="J127" s="6"/>
      <c r="K127" s="5"/>
    </row>
    <row r="128" spans="1:11" x14ac:dyDescent="0.35">
      <c r="A128">
        <v>55658.2</v>
      </c>
      <c r="B128" s="2">
        <f t="shared" si="3"/>
        <v>949.79999999999563</v>
      </c>
      <c r="C128">
        <v>177.65</v>
      </c>
      <c r="D128" s="37">
        <v>5.8099999999999998E-11</v>
      </c>
      <c r="E128" s="5">
        <f t="shared" si="4"/>
        <v>16035600000000</v>
      </c>
      <c r="F128" s="5">
        <f t="shared" si="5"/>
        <v>9432705882352942</v>
      </c>
      <c r="I128" s="5"/>
      <c r="J128" s="6"/>
      <c r="K128" s="5"/>
    </row>
    <row r="129" spans="1:11" x14ac:dyDescent="0.35">
      <c r="A129">
        <v>55665.7</v>
      </c>
      <c r="B129" s="2">
        <f t="shared" si="3"/>
        <v>957.29999999999563</v>
      </c>
      <c r="C129">
        <v>178.41</v>
      </c>
      <c r="D129" s="37">
        <v>5.7799999999999997E-11</v>
      </c>
      <c r="E129" s="5">
        <f t="shared" si="4"/>
        <v>15952799999999.998</v>
      </c>
      <c r="F129" s="5">
        <f t="shared" si="5"/>
        <v>9384000000000000</v>
      </c>
      <c r="I129" s="5"/>
      <c r="J129" s="6"/>
      <c r="K129" s="5"/>
    </row>
    <row r="130" spans="1:11" x14ac:dyDescent="0.35">
      <c r="A130">
        <v>55673.4</v>
      </c>
      <c r="B130" s="2">
        <f t="shared" si="3"/>
        <v>965</v>
      </c>
      <c r="C130">
        <v>179.16</v>
      </c>
      <c r="D130" s="37">
        <v>5.72E-11</v>
      </c>
      <c r="E130" s="5">
        <f t="shared" si="4"/>
        <v>15787200000000</v>
      </c>
      <c r="F130" s="5">
        <f t="shared" si="5"/>
        <v>9286588235294118</v>
      </c>
      <c r="I130" s="5"/>
      <c r="J130" s="6"/>
      <c r="K130" s="5"/>
    </row>
    <row r="131" spans="1:11" x14ac:dyDescent="0.35">
      <c r="A131">
        <v>55680.9</v>
      </c>
      <c r="B131" s="2">
        <f t="shared" ref="B131:B194" si="6">A131-$A$2</f>
        <v>972.5</v>
      </c>
      <c r="C131">
        <v>179.89</v>
      </c>
      <c r="D131" s="37">
        <v>5.7100000000000002E-11</v>
      </c>
      <c r="E131" s="5">
        <f t="shared" ref="E131:E194" si="7">D131*2.76E+23</f>
        <v>15759600000000</v>
      </c>
      <c r="F131" s="5">
        <f t="shared" ref="F131:F194" si="8">E131/0.0017</f>
        <v>9270352941176472</v>
      </c>
      <c r="I131" s="5"/>
      <c r="J131" s="6"/>
      <c r="K131" s="5"/>
    </row>
    <row r="132" spans="1:11" x14ac:dyDescent="0.35">
      <c r="A132">
        <v>55688.5</v>
      </c>
      <c r="B132" s="2">
        <f t="shared" si="6"/>
        <v>980.09999999999854</v>
      </c>
      <c r="C132">
        <v>180.65</v>
      </c>
      <c r="D132" s="37">
        <v>5.7100000000000002E-11</v>
      </c>
      <c r="E132" s="5">
        <f t="shared" si="7"/>
        <v>15759600000000</v>
      </c>
      <c r="F132" s="5">
        <f t="shared" si="8"/>
        <v>9270352941176472</v>
      </c>
      <c r="I132" s="5"/>
      <c r="J132" s="6"/>
      <c r="K132" s="5"/>
    </row>
    <row r="133" spans="1:11" x14ac:dyDescent="0.35">
      <c r="A133">
        <v>55696.1</v>
      </c>
      <c r="B133" s="2">
        <f t="shared" si="6"/>
        <v>987.69999999999709</v>
      </c>
      <c r="C133">
        <v>181.44</v>
      </c>
      <c r="D133" s="37">
        <v>5.6999999999999997E-11</v>
      </c>
      <c r="E133" s="5">
        <f t="shared" si="7"/>
        <v>15731999999999.998</v>
      </c>
      <c r="F133" s="5">
        <f t="shared" si="8"/>
        <v>9254117647058822</v>
      </c>
      <c r="I133" s="5"/>
      <c r="J133" s="6"/>
      <c r="K133" s="5"/>
    </row>
    <row r="134" spans="1:11" x14ac:dyDescent="0.35">
      <c r="A134">
        <v>55703.6</v>
      </c>
      <c r="B134" s="2">
        <f t="shared" si="6"/>
        <v>995.19999999999709</v>
      </c>
      <c r="C134">
        <v>182.19</v>
      </c>
      <c r="D134" s="37">
        <v>5.68E-11</v>
      </c>
      <c r="E134" s="5">
        <f t="shared" si="7"/>
        <v>15676800000000</v>
      </c>
      <c r="F134" s="5">
        <f t="shared" si="8"/>
        <v>9221647058823530</v>
      </c>
      <c r="I134" s="5"/>
      <c r="J134" s="6"/>
      <c r="K134" s="5"/>
    </row>
    <row r="135" spans="1:11" x14ac:dyDescent="0.35">
      <c r="A135">
        <v>55711.199999999997</v>
      </c>
      <c r="B135" s="2">
        <f t="shared" si="6"/>
        <v>1002.7999999999956</v>
      </c>
      <c r="C135">
        <v>182.98</v>
      </c>
      <c r="D135" s="37">
        <v>5.6599999999999997E-11</v>
      </c>
      <c r="E135" s="5">
        <f t="shared" si="7"/>
        <v>15621599999999.998</v>
      </c>
      <c r="F135" s="5">
        <f t="shared" si="8"/>
        <v>9189176470588234</v>
      </c>
      <c r="I135" s="5"/>
      <c r="J135" s="6"/>
      <c r="K135" s="5"/>
    </row>
    <row r="136" spans="1:11" x14ac:dyDescent="0.35">
      <c r="A136">
        <v>55718.7</v>
      </c>
      <c r="B136" s="2">
        <f t="shared" si="6"/>
        <v>1010.2999999999956</v>
      </c>
      <c r="C136">
        <v>183.73</v>
      </c>
      <c r="D136" s="37">
        <v>5.6199999999999997E-11</v>
      </c>
      <c r="E136" s="5">
        <f t="shared" si="7"/>
        <v>15511199999999.998</v>
      </c>
      <c r="F136" s="5">
        <f t="shared" si="8"/>
        <v>9124235294117646</v>
      </c>
      <c r="I136" s="5"/>
      <c r="J136" s="6"/>
      <c r="K136" s="5"/>
    </row>
    <row r="137" spans="1:11" x14ac:dyDescent="0.35">
      <c r="A137">
        <v>55726.2</v>
      </c>
      <c r="B137" s="2">
        <f t="shared" si="6"/>
        <v>1017.7999999999956</v>
      </c>
      <c r="C137">
        <v>184.47</v>
      </c>
      <c r="D137" s="37">
        <v>5.6300000000000002E-11</v>
      </c>
      <c r="E137" s="5">
        <f t="shared" si="7"/>
        <v>15538800000000</v>
      </c>
      <c r="F137" s="5">
        <f t="shared" si="8"/>
        <v>9140470588235294</v>
      </c>
      <c r="I137" s="5"/>
      <c r="J137" s="6"/>
      <c r="K137" s="5"/>
    </row>
    <row r="138" spans="1:11" x14ac:dyDescent="0.35">
      <c r="A138">
        <v>55733.7</v>
      </c>
      <c r="B138" s="2">
        <f t="shared" si="6"/>
        <v>1025.2999999999956</v>
      </c>
      <c r="C138">
        <v>185.21</v>
      </c>
      <c r="D138" s="37">
        <v>5.6099999999999999E-11</v>
      </c>
      <c r="E138" s="5">
        <f t="shared" si="7"/>
        <v>15483600000000</v>
      </c>
      <c r="F138" s="5">
        <f t="shared" si="8"/>
        <v>9108000000000000</v>
      </c>
      <c r="I138" s="5"/>
      <c r="J138" s="6"/>
      <c r="K138" s="5"/>
    </row>
    <row r="139" spans="1:11" x14ac:dyDescent="0.35">
      <c r="A139">
        <v>55741.2</v>
      </c>
      <c r="B139" s="2">
        <f t="shared" si="6"/>
        <v>1032.7999999999956</v>
      </c>
      <c r="C139">
        <v>185.95</v>
      </c>
      <c r="D139" s="37">
        <v>5.6E-11</v>
      </c>
      <c r="E139" s="5">
        <f t="shared" si="7"/>
        <v>15456000000000</v>
      </c>
      <c r="F139" s="5">
        <f t="shared" si="8"/>
        <v>9091764705882354</v>
      </c>
      <c r="I139" s="5"/>
      <c r="J139" s="6"/>
      <c r="K139" s="5"/>
    </row>
    <row r="140" spans="1:11" x14ac:dyDescent="0.35">
      <c r="A140">
        <v>55748.7</v>
      </c>
      <c r="B140" s="2">
        <f t="shared" si="6"/>
        <v>1040.2999999999956</v>
      </c>
      <c r="C140">
        <v>186.7</v>
      </c>
      <c r="D140" s="37">
        <v>5.5699999999999999E-11</v>
      </c>
      <c r="E140" s="5">
        <f t="shared" si="7"/>
        <v>15373200000000</v>
      </c>
      <c r="F140" s="5">
        <f t="shared" si="8"/>
        <v>9043058823529412</v>
      </c>
      <c r="I140" s="5"/>
      <c r="J140" s="6"/>
      <c r="K140" s="5"/>
    </row>
    <row r="141" spans="1:11" x14ac:dyDescent="0.35">
      <c r="A141">
        <v>55756.2</v>
      </c>
      <c r="B141" s="2">
        <f t="shared" si="6"/>
        <v>1047.7999999999956</v>
      </c>
      <c r="C141">
        <v>187.46</v>
      </c>
      <c r="D141" s="37">
        <v>5.5699999999999999E-11</v>
      </c>
      <c r="E141" s="5">
        <f t="shared" si="7"/>
        <v>15373200000000</v>
      </c>
      <c r="F141" s="5">
        <f t="shared" si="8"/>
        <v>9043058823529412</v>
      </c>
      <c r="I141" s="5"/>
      <c r="J141" s="6"/>
      <c r="K141" s="5"/>
    </row>
    <row r="142" spans="1:11" x14ac:dyDescent="0.35">
      <c r="A142">
        <v>55763.8</v>
      </c>
      <c r="B142" s="2">
        <f t="shared" si="6"/>
        <v>1055.4000000000015</v>
      </c>
      <c r="C142">
        <v>188.23</v>
      </c>
      <c r="D142" s="37">
        <v>5.5900000000000002E-11</v>
      </c>
      <c r="E142" s="5">
        <f t="shared" si="7"/>
        <v>15428400000000</v>
      </c>
      <c r="F142" s="5">
        <f t="shared" si="8"/>
        <v>9075529411764706</v>
      </c>
      <c r="I142" s="5"/>
      <c r="J142" s="6"/>
      <c r="K142" s="5"/>
    </row>
    <row r="143" spans="1:11" x14ac:dyDescent="0.35">
      <c r="A143">
        <v>55771.3</v>
      </c>
      <c r="B143" s="2">
        <f t="shared" si="6"/>
        <v>1062.9000000000015</v>
      </c>
      <c r="C143">
        <v>188.99</v>
      </c>
      <c r="D143" s="37">
        <v>5.5699999999999999E-11</v>
      </c>
      <c r="E143" s="5">
        <f t="shared" si="7"/>
        <v>15373200000000</v>
      </c>
      <c r="F143" s="5">
        <f t="shared" si="8"/>
        <v>9043058823529412</v>
      </c>
      <c r="I143" s="5"/>
      <c r="J143" s="6"/>
      <c r="K143" s="5"/>
    </row>
    <row r="144" spans="1:11" x14ac:dyDescent="0.35">
      <c r="A144">
        <v>55778.8</v>
      </c>
      <c r="B144" s="2">
        <f t="shared" si="6"/>
        <v>1070.4000000000015</v>
      </c>
      <c r="C144">
        <v>189.74</v>
      </c>
      <c r="D144" s="37">
        <v>5.5600000000000001E-11</v>
      </c>
      <c r="E144" s="5">
        <f t="shared" si="7"/>
        <v>15345600000000</v>
      </c>
      <c r="F144" s="5">
        <f t="shared" si="8"/>
        <v>9026823529411766</v>
      </c>
      <c r="I144" s="5"/>
      <c r="J144" s="6"/>
      <c r="K144" s="5"/>
    </row>
    <row r="145" spans="1:11" x14ac:dyDescent="0.35">
      <c r="A145">
        <v>55786.400000000001</v>
      </c>
      <c r="B145" s="2">
        <f t="shared" si="6"/>
        <v>1078</v>
      </c>
      <c r="C145">
        <v>190.5</v>
      </c>
      <c r="D145" s="37">
        <v>5.5200000000000001E-11</v>
      </c>
      <c r="E145" s="5">
        <f t="shared" si="7"/>
        <v>15235200000000</v>
      </c>
      <c r="F145" s="5">
        <f t="shared" si="8"/>
        <v>8961882352941177</v>
      </c>
      <c r="I145" s="5"/>
      <c r="J145" s="6"/>
      <c r="K145" s="5"/>
    </row>
    <row r="146" spans="1:11" x14ac:dyDescent="0.35">
      <c r="A146">
        <v>55793.9</v>
      </c>
      <c r="B146" s="2">
        <f t="shared" si="6"/>
        <v>1085.5</v>
      </c>
      <c r="C146">
        <v>191.27</v>
      </c>
      <c r="D146" s="37">
        <v>5.5500000000000002E-11</v>
      </c>
      <c r="E146" s="5">
        <f t="shared" si="7"/>
        <v>15318000000000</v>
      </c>
      <c r="F146" s="5">
        <f t="shared" si="8"/>
        <v>9010588235294118</v>
      </c>
      <c r="I146" s="5"/>
      <c r="J146" s="6"/>
      <c r="K146" s="5"/>
    </row>
    <row r="147" spans="1:11" x14ac:dyDescent="0.35">
      <c r="A147">
        <v>55801.4</v>
      </c>
      <c r="B147" s="2">
        <f t="shared" si="6"/>
        <v>1093</v>
      </c>
      <c r="C147">
        <v>192.05</v>
      </c>
      <c r="D147" s="37">
        <v>5.5500000000000002E-11</v>
      </c>
      <c r="E147" s="5">
        <f t="shared" si="7"/>
        <v>15318000000000</v>
      </c>
      <c r="F147" s="5">
        <f t="shared" si="8"/>
        <v>9010588235294118</v>
      </c>
      <c r="I147" s="5"/>
      <c r="J147" s="6"/>
      <c r="K147" s="5"/>
    </row>
    <row r="148" spans="1:11" x14ac:dyDescent="0.35">
      <c r="A148">
        <v>55808.9</v>
      </c>
      <c r="B148" s="2">
        <f t="shared" si="6"/>
        <v>1100.5</v>
      </c>
      <c r="C148">
        <v>192.79</v>
      </c>
      <c r="D148" s="37">
        <v>5.5299999999999999E-11</v>
      </c>
      <c r="E148" s="5">
        <f t="shared" si="7"/>
        <v>15262800000000</v>
      </c>
      <c r="F148" s="5">
        <f t="shared" si="8"/>
        <v>8978117647058824</v>
      </c>
      <c r="I148" s="5"/>
      <c r="J148" s="6"/>
      <c r="K148" s="5"/>
    </row>
    <row r="149" spans="1:11" x14ac:dyDescent="0.35">
      <c r="A149">
        <v>55816.5</v>
      </c>
      <c r="B149" s="2">
        <f t="shared" si="6"/>
        <v>1108.0999999999985</v>
      </c>
      <c r="C149">
        <v>193.5</v>
      </c>
      <c r="D149" s="37">
        <v>5.5299999999999999E-11</v>
      </c>
      <c r="E149" s="5">
        <f t="shared" si="7"/>
        <v>15262800000000</v>
      </c>
      <c r="F149" s="5">
        <f t="shared" si="8"/>
        <v>8978117647058824</v>
      </c>
      <c r="I149" s="5"/>
      <c r="J149" s="6"/>
      <c r="K149" s="5"/>
    </row>
    <row r="150" spans="1:11" x14ac:dyDescent="0.35">
      <c r="A150">
        <v>55824</v>
      </c>
      <c r="B150" s="2">
        <f t="shared" si="6"/>
        <v>1115.5999999999985</v>
      </c>
      <c r="C150">
        <v>194.25</v>
      </c>
      <c r="D150" s="37">
        <v>5.5100000000000002E-11</v>
      </c>
      <c r="E150" s="5">
        <f t="shared" si="7"/>
        <v>15207600000000</v>
      </c>
      <c r="F150" s="5">
        <f t="shared" si="8"/>
        <v>8945647058823530</v>
      </c>
      <c r="I150" s="5"/>
      <c r="J150" s="6"/>
      <c r="K150" s="5"/>
    </row>
    <row r="151" spans="1:11" x14ac:dyDescent="0.35">
      <c r="A151">
        <v>55831.5</v>
      </c>
      <c r="B151" s="2">
        <f t="shared" si="6"/>
        <v>1123.0999999999985</v>
      </c>
      <c r="C151">
        <v>194.97</v>
      </c>
      <c r="D151" s="37">
        <v>5.4899999999999999E-11</v>
      </c>
      <c r="E151" s="5">
        <f t="shared" si="7"/>
        <v>15152400000000</v>
      </c>
      <c r="F151" s="5">
        <f t="shared" si="8"/>
        <v>8913176470588236</v>
      </c>
      <c r="I151" s="5"/>
      <c r="J151" s="6"/>
      <c r="K151" s="5"/>
    </row>
    <row r="152" spans="1:11" x14ac:dyDescent="0.35">
      <c r="A152">
        <v>55839.1</v>
      </c>
      <c r="B152" s="2">
        <f t="shared" si="6"/>
        <v>1130.6999999999971</v>
      </c>
      <c r="C152">
        <v>195.72</v>
      </c>
      <c r="D152" s="37">
        <v>5.4800000000000001E-11</v>
      </c>
      <c r="E152" s="5">
        <f t="shared" si="7"/>
        <v>15124800000000</v>
      </c>
      <c r="F152" s="5">
        <f t="shared" si="8"/>
        <v>8896941176470589</v>
      </c>
      <c r="I152" s="5"/>
      <c r="J152" s="6"/>
      <c r="K152" s="5"/>
    </row>
    <row r="153" spans="1:11" x14ac:dyDescent="0.35">
      <c r="A153">
        <v>55846.6</v>
      </c>
      <c r="B153" s="2">
        <f t="shared" si="6"/>
        <v>1138.1999999999971</v>
      </c>
      <c r="C153">
        <v>196.47</v>
      </c>
      <c r="D153" s="37">
        <v>5.4599999999999998E-11</v>
      </c>
      <c r="E153" s="5">
        <f t="shared" si="7"/>
        <v>15069599999999.998</v>
      </c>
      <c r="F153" s="5">
        <f t="shared" si="8"/>
        <v>8864470588235293</v>
      </c>
      <c r="I153" s="5"/>
      <c r="J153" s="6"/>
      <c r="K153" s="5"/>
    </row>
    <row r="154" spans="1:11" x14ac:dyDescent="0.35">
      <c r="A154">
        <v>55854.1</v>
      </c>
      <c r="B154" s="2">
        <f t="shared" si="6"/>
        <v>1145.6999999999971</v>
      </c>
      <c r="C154">
        <v>197.2</v>
      </c>
      <c r="D154" s="37">
        <v>5.4599999999999998E-11</v>
      </c>
      <c r="E154" s="5">
        <f t="shared" si="7"/>
        <v>15069599999999.998</v>
      </c>
      <c r="F154" s="5">
        <f t="shared" si="8"/>
        <v>8864470588235293</v>
      </c>
      <c r="I154" s="5"/>
      <c r="J154" s="6"/>
      <c r="K154" s="5"/>
    </row>
    <row r="155" spans="1:11" x14ac:dyDescent="0.35">
      <c r="A155">
        <v>55861.599999999999</v>
      </c>
      <c r="B155" s="2">
        <f t="shared" si="6"/>
        <v>1153.1999999999971</v>
      </c>
      <c r="C155">
        <v>197.96</v>
      </c>
      <c r="D155" s="37">
        <v>5.4400000000000001E-11</v>
      </c>
      <c r="E155" s="5">
        <f t="shared" si="7"/>
        <v>15014400000000</v>
      </c>
      <c r="F155" s="5">
        <f t="shared" si="8"/>
        <v>8832000000000000</v>
      </c>
      <c r="I155" s="5"/>
      <c r="J155" s="6"/>
      <c r="K155" s="5"/>
    </row>
    <row r="156" spans="1:11" x14ac:dyDescent="0.35">
      <c r="A156">
        <v>55869.1</v>
      </c>
      <c r="B156" s="2">
        <f t="shared" si="6"/>
        <v>1160.6999999999971</v>
      </c>
      <c r="C156">
        <v>198.67</v>
      </c>
      <c r="D156" s="37">
        <v>5.4400000000000001E-11</v>
      </c>
      <c r="E156" s="5">
        <f t="shared" si="7"/>
        <v>15014400000000</v>
      </c>
      <c r="F156" s="5">
        <f t="shared" si="8"/>
        <v>8832000000000000</v>
      </c>
      <c r="I156" s="5"/>
      <c r="J156" s="6"/>
      <c r="K156" s="5"/>
    </row>
    <row r="157" spans="1:11" x14ac:dyDescent="0.35">
      <c r="A157">
        <v>55876.6</v>
      </c>
      <c r="B157" s="2">
        <f t="shared" si="6"/>
        <v>1168.1999999999971</v>
      </c>
      <c r="C157">
        <v>199.45</v>
      </c>
      <c r="D157" s="37">
        <v>5.4300000000000002E-11</v>
      </c>
      <c r="E157" s="5">
        <f t="shared" si="7"/>
        <v>14986800000000</v>
      </c>
      <c r="F157" s="5">
        <f t="shared" si="8"/>
        <v>8815764705882353</v>
      </c>
      <c r="I157" s="5"/>
      <c r="J157" s="6"/>
      <c r="K157" s="5"/>
    </row>
    <row r="158" spans="1:11" x14ac:dyDescent="0.35">
      <c r="A158">
        <v>55884.1</v>
      </c>
      <c r="B158" s="2">
        <f t="shared" si="6"/>
        <v>1175.6999999999971</v>
      </c>
      <c r="C158">
        <v>200.21</v>
      </c>
      <c r="D158" s="37">
        <v>5.4199999999999998E-11</v>
      </c>
      <c r="E158" s="5">
        <f t="shared" si="7"/>
        <v>14959199999999.998</v>
      </c>
      <c r="F158" s="5">
        <f t="shared" si="8"/>
        <v>8799529411764705</v>
      </c>
      <c r="I158" s="5"/>
      <c r="J158" s="6"/>
      <c r="K158" s="5"/>
    </row>
    <row r="159" spans="1:11" x14ac:dyDescent="0.35">
      <c r="A159">
        <v>55891.7</v>
      </c>
      <c r="B159" s="2">
        <f t="shared" si="6"/>
        <v>1183.2999999999956</v>
      </c>
      <c r="C159">
        <v>200.98</v>
      </c>
      <c r="D159" s="37">
        <v>5.4099999999999999E-11</v>
      </c>
      <c r="E159" s="5">
        <f t="shared" si="7"/>
        <v>14931600000000</v>
      </c>
      <c r="F159" s="5">
        <f t="shared" si="8"/>
        <v>8783294117647059</v>
      </c>
      <c r="I159" s="5"/>
      <c r="J159" s="6"/>
      <c r="K159" s="5"/>
    </row>
    <row r="160" spans="1:11" x14ac:dyDescent="0.35">
      <c r="A160">
        <v>55899.199999999997</v>
      </c>
      <c r="B160" s="2">
        <f t="shared" si="6"/>
        <v>1190.7999999999956</v>
      </c>
      <c r="C160">
        <v>201.74</v>
      </c>
      <c r="D160" s="37">
        <v>5.4099999999999999E-11</v>
      </c>
      <c r="E160" s="5">
        <f t="shared" si="7"/>
        <v>14931600000000</v>
      </c>
      <c r="F160" s="5">
        <f t="shared" si="8"/>
        <v>8783294117647059</v>
      </c>
      <c r="I160" s="5"/>
      <c r="J160" s="6"/>
      <c r="K160" s="5"/>
    </row>
    <row r="161" spans="1:11" x14ac:dyDescent="0.35">
      <c r="A161">
        <v>55906.8</v>
      </c>
      <c r="B161" s="2">
        <f t="shared" si="6"/>
        <v>1198.4000000000015</v>
      </c>
      <c r="C161">
        <v>202.43</v>
      </c>
      <c r="D161" s="37">
        <v>5.4099999999999999E-11</v>
      </c>
      <c r="E161" s="5">
        <f t="shared" si="7"/>
        <v>14931600000000</v>
      </c>
      <c r="F161" s="5">
        <f t="shared" si="8"/>
        <v>8783294117647059</v>
      </c>
      <c r="I161" s="5"/>
      <c r="J161" s="6"/>
      <c r="K161" s="5"/>
    </row>
    <row r="162" spans="1:11" x14ac:dyDescent="0.35">
      <c r="A162">
        <v>55914.3</v>
      </c>
      <c r="B162" s="2">
        <f t="shared" si="6"/>
        <v>1205.9000000000015</v>
      </c>
      <c r="C162">
        <v>203.11</v>
      </c>
      <c r="D162" s="37">
        <v>5.3600000000000001E-11</v>
      </c>
      <c r="E162" s="5">
        <f t="shared" si="7"/>
        <v>14793600000000</v>
      </c>
      <c r="F162" s="5">
        <f t="shared" si="8"/>
        <v>8702117647058824</v>
      </c>
      <c r="I162" s="5"/>
      <c r="J162" s="6"/>
      <c r="K162" s="5"/>
    </row>
    <row r="163" spans="1:11" x14ac:dyDescent="0.35">
      <c r="A163">
        <v>55921.9</v>
      </c>
      <c r="B163" s="2">
        <f t="shared" si="6"/>
        <v>1213.5</v>
      </c>
      <c r="C163">
        <v>203.84</v>
      </c>
      <c r="D163" s="37">
        <v>5.3699999999999999E-11</v>
      </c>
      <c r="E163" s="5">
        <f t="shared" si="7"/>
        <v>14821200000000</v>
      </c>
      <c r="F163" s="5">
        <f t="shared" si="8"/>
        <v>8718352941176471</v>
      </c>
      <c r="I163" s="5"/>
      <c r="J163" s="6"/>
      <c r="K163" s="5"/>
    </row>
    <row r="164" spans="1:11" x14ac:dyDescent="0.35">
      <c r="A164">
        <v>55929.5</v>
      </c>
      <c r="B164" s="2">
        <f t="shared" si="6"/>
        <v>1221.0999999999985</v>
      </c>
      <c r="C164">
        <v>204.56</v>
      </c>
      <c r="D164" s="37">
        <v>5.3500000000000003E-11</v>
      </c>
      <c r="E164" s="5">
        <f t="shared" si="7"/>
        <v>14766000000000</v>
      </c>
      <c r="F164" s="5">
        <f t="shared" si="8"/>
        <v>8685882352941177</v>
      </c>
      <c r="I164" s="5"/>
      <c r="J164" s="6"/>
      <c r="K164" s="5"/>
    </row>
    <row r="165" spans="1:11" x14ac:dyDescent="0.35">
      <c r="A165">
        <v>55937</v>
      </c>
      <c r="B165" s="2">
        <f t="shared" si="6"/>
        <v>1228.5999999999985</v>
      </c>
      <c r="C165">
        <v>205.27</v>
      </c>
      <c r="D165" s="37">
        <v>5.3500000000000003E-11</v>
      </c>
      <c r="E165" s="5">
        <f t="shared" si="7"/>
        <v>14766000000000</v>
      </c>
      <c r="F165" s="5">
        <f t="shared" si="8"/>
        <v>8685882352941177</v>
      </c>
      <c r="I165" s="5"/>
      <c r="J165" s="6"/>
      <c r="K165" s="5"/>
    </row>
    <row r="166" spans="1:11" x14ac:dyDescent="0.35">
      <c r="A166">
        <v>55944.5</v>
      </c>
      <c r="B166" s="2">
        <f t="shared" si="6"/>
        <v>1236.0999999999985</v>
      </c>
      <c r="C166">
        <v>206.01</v>
      </c>
      <c r="D166" s="37">
        <v>5.3500000000000003E-11</v>
      </c>
      <c r="E166" s="5">
        <f t="shared" si="7"/>
        <v>14766000000000</v>
      </c>
      <c r="F166" s="5">
        <f t="shared" si="8"/>
        <v>8685882352941177</v>
      </c>
      <c r="I166" s="5"/>
      <c r="J166" s="6"/>
      <c r="K166" s="5"/>
    </row>
    <row r="167" spans="1:11" x14ac:dyDescent="0.35">
      <c r="A167">
        <v>55952.1</v>
      </c>
      <c r="B167" s="2">
        <f t="shared" si="6"/>
        <v>1243.6999999999971</v>
      </c>
      <c r="C167">
        <v>206.73</v>
      </c>
      <c r="D167" s="37">
        <v>5.3399999999999998E-11</v>
      </c>
      <c r="E167" s="5">
        <f t="shared" si="7"/>
        <v>14738399999999.998</v>
      </c>
      <c r="F167" s="5">
        <f t="shared" si="8"/>
        <v>8669647058823529</v>
      </c>
      <c r="I167" s="5"/>
      <c r="J167" s="6"/>
      <c r="K167" s="5"/>
    </row>
    <row r="168" spans="1:11" x14ac:dyDescent="0.35">
      <c r="A168">
        <v>55959.6</v>
      </c>
      <c r="B168" s="2">
        <f t="shared" si="6"/>
        <v>1251.1999999999971</v>
      </c>
      <c r="C168">
        <v>207.47</v>
      </c>
      <c r="D168" s="37">
        <v>5.3100000000000003E-11</v>
      </c>
      <c r="E168" s="5">
        <f t="shared" si="7"/>
        <v>14655600000000</v>
      </c>
      <c r="F168" s="5">
        <f t="shared" si="8"/>
        <v>8620941176470589</v>
      </c>
      <c r="I168" s="5"/>
      <c r="J168" s="6"/>
      <c r="K168" s="5"/>
    </row>
    <row r="169" spans="1:11" x14ac:dyDescent="0.35">
      <c r="A169">
        <v>55967.1</v>
      </c>
      <c r="B169" s="2">
        <f t="shared" si="6"/>
        <v>1258.6999999999971</v>
      </c>
      <c r="C169">
        <v>208.2</v>
      </c>
      <c r="D169" s="37">
        <v>5.3200000000000001E-11</v>
      </c>
      <c r="E169" s="5">
        <f t="shared" si="7"/>
        <v>14683200000000</v>
      </c>
      <c r="F169" s="5">
        <f t="shared" si="8"/>
        <v>8637176470588236</v>
      </c>
      <c r="I169" s="5"/>
      <c r="J169" s="6"/>
      <c r="K169" s="5"/>
    </row>
    <row r="170" spans="1:11" x14ac:dyDescent="0.35">
      <c r="A170">
        <v>55974.7</v>
      </c>
      <c r="B170" s="2">
        <f t="shared" si="6"/>
        <v>1266.2999999999956</v>
      </c>
      <c r="C170">
        <v>208.95</v>
      </c>
      <c r="D170" s="37">
        <v>5.3100000000000003E-11</v>
      </c>
      <c r="E170" s="5">
        <f t="shared" si="7"/>
        <v>14655600000000</v>
      </c>
      <c r="F170" s="5">
        <f t="shared" si="8"/>
        <v>8620941176470589</v>
      </c>
      <c r="I170" s="5"/>
      <c r="J170" s="6"/>
      <c r="K170" s="5"/>
    </row>
    <row r="171" spans="1:11" x14ac:dyDescent="0.35">
      <c r="A171">
        <v>55982.2</v>
      </c>
      <c r="B171" s="2">
        <f t="shared" si="6"/>
        <v>1273.7999999999956</v>
      </c>
      <c r="C171">
        <v>209.7</v>
      </c>
      <c r="D171" s="37">
        <v>5.2999999999999998E-11</v>
      </c>
      <c r="E171" s="5">
        <f t="shared" si="7"/>
        <v>14627999999999.998</v>
      </c>
      <c r="F171" s="5">
        <f t="shared" si="8"/>
        <v>8604705882352941</v>
      </c>
      <c r="I171" s="5"/>
      <c r="J171" s="6"/>
      <c r="K171" s="5"/>
    </row>
    <row r="172" spans="1:11" x14ac:dyDescent="0.35">
      <c r="A172">
        <v>55989.8</v>
      </c>
      <c r="B172" s="2">
        <f t="shared" si="6"/>
        <v>1281.4000000000015</v>
      </c>
      <c r="C172">
        <v>210.44</v>
      </c>
      <c r="D172" s="37">
        <v>5.29E-11</v>
      </c>
      <c r="E172" s="5">
        <f t="shared" si="7"/>
        <v>14600400000000</v>
      </c>
      <c r="F172" s="5">
        <f t="shared" si="8"/>
        <v>8588470588235295</v>
      </c>
      <c r="I172" s="5"/>
      <c r="J172" s="6"/>
      <c r="K172" s="5"/>
    </row>
    <row r="173" spans="1:11" x14ac:dyDescent="0.35">
      <c r="A173">
        <v>55997.599999999999</v>
      </c>
      <c r="B173" s="2">
        <f t="shared" si="6"/>
        <v>1289.1999999999971</v>
      </c>
      <c r="C173">
        <v>211.23</v>
      </c>
      <c r="D173" s="37">
        <v>5.2700000000000003E-11</v>
      </c>
      <c r="E173" s="5">
        <f t="shared" si="7"/>
        <v>14545200000000</v>
      </c>
      <c r="F173" s="5">
        <f t="shared" si="8"/>
        <v>8556000000000000</v>
      </c>
      <c r="I173" s="5"/>
      <c r="J173" s="6"/>
      <c r="K173" s="5"/>
    </row>
    <row r="174" spans="1:11" x14ac:dyDescent="0.35">
      <c r="A174">
        <v>56005.3</v>
      </c>
      <c r="B174" s="2">
        <f t="shared" si="6"/>
        <v>1296.9000000000015</v>
      </c>
      <c r="C174">
        <v>211.98</v>
      </c>
      <c r="D174" s="37">
        <v>5.25E-11</v>
      </c>
      <c r="E174" s="5">
        <f t="shared" si="7"/>
        <v>14490000000000</v>
      </c>
      <c r="F174" s="5">
        <f t="shared" si="8"/>
        <v>8523529411764706</v>
      </c>
      <c r="I174" s="5"/>
      <c r="J174" s="6"/>
      <c r="K174" s="5"/>
    </row>
    <row r="175" spans="1:11" x14ac:dyDescent="0.35">
      <c r="A175">
        <v>56013.1</v>
      </c>
      <c r="B175" s="2">
        <f t="shared" si="6"/>
        <v>1304.6999999999971</v>
      </c>
      <c r="C175">
        <v>212.72</v>
      </c>
      <c r="D175" s="37">
        <v>5.2300000000000003E-11</v>
      </c>
      <c r="E175" s="5">
        <f t="shared" si="7"/>
        <v>14434800000000</v>
      </c>
      <c r="F175" s="5">
        <f t="shared" si="8"/>
        <v>8491058823529412</v>
      </c>
      <c r="I175" s="5"/>
      <c r="J175" s="6"/>
      <c r="K175" s="5"/>
    </row>
    <row r="176" spans="1:11" x14ac:dyDescent="0.35">
      <c r="A176">
        <v>56020.6</v>
      </c>
      <c r="B176" s="2">
        <f t="shared" si="6"/>
        <v>1312.1999999999971</v>
      </c>
      <c r="C176">
        <v>213.44</v>
      </c>
      <c r="D176" s="37">
        <v>5.2199999999999998E-11</v>
      </c>
      <c r="E176" s="5">
        <f t="shared" si="7"/>
        <v>14407200000000</v>
      </c>
      <c r="F176" s="5">
        <f t="shared" si="8"/>
        <v>8474823529411765</v>
      </c>
      <c r="I176" s="5"/>
      <c r="J176" s="6"/>
      <c r="K176" s="5"/>
    </row>
    <row r="177" spans="1:11" x14ac:dyDescent="0.35">
      <c r="A177">
        <v>56028.1</v>
      </c>
      <c r="B177" s="2">
        <f t="shared" si="6"/>
        <v>1319.6999999999971</v>
      </c>
      <c r="C177">
        <v>214.17</v>
      </c>
      <c r="D177" s="37">
        <v>5.21E-11</v>
      </c>
      <c r="E177" s="5">
        <f t="shared" si="7"/>
        <v>14379600000000</v>
      </c>
      <c r="F177" s="5">
        <f t="shared" si="8"/>
        <v>8458588235294118</v>
      </c>
      <c r="I177" s="5"/>
      <c r="J177" s="6"/>
      <c r="K177" s="5"/>
    </row>
    <row r="178" spans="1:11" x14ac:dyDescent="0.35">
      <c r="A178">
        <v>56035.7</v>
      </c>
      <c r="B178" s="2">
        <f t="shared" si="6"/>
        <v>1327.2999999999956</v>
      </c>
      <c r="C178">
        <v>214.88</v>
      </c>
      <c r="D178" s="37">
        <v>5.21E-11</v>
      </c>
      <c r="E178" s="5">
        <f t="shared" si="7"/>
        <v>14379600000000</v>
      </c>
      <c r="F178" s="5">
        <f t="shared" si="8"/>
        <v>8458588235294118</v>
      </c>
      <c r="I178" s="5"/>
      <c r="J178" s="6"/>
      <c r="K178" s="5"/>
    </row>
    <row r="179" spans="1:11" x14ac:dyDescent="0.35">
      <c r="A179">
        <v>56043.199999999997</v>
      </c>
      <c r="B179" s="2">
        <f t="shared" si="6"/>
        <v>1334.7999999999956</v>
      </c>
      <c r="C179">
        <v>215.62</v>
      </c>
      <c r="D179" s="37">
        <v>5.1799999999999998E-11</v>
      </c>
      <c r="E179" s="5">
        <f t="shared" si="7"/>
        <v>14296800000000</v>
      </c>
      <c r="F179" s="5">
        <f t="shared" si="8"/>
        <v>8409882352941177</v>
      </c>
      <c r="I179" s="5"/>
      <c r="J179" s="6"/>
      <c r="K179" s="5"/>
    </row>
    <row r="180" spans="1:11" x14ac:dyDescent="0.35">
      <c r="A180">
        <v>56050.7</v>
      </c>
      <c r="B180" s="2">
        <f t="shared" si="6"/>
        <v>1342.2999999999956</v>
      </c>
      <c r="C180">
        <v>216.38</v>
      </c>
      <c r="D180" s="37">
        <v>5.17E-11</v>
      </c>
      <c r="E180" s="5">
        <f t="shared" si="7"/>
        <v>14269200000000</v>
      </c>
      <c r="F180" s="5">
        <f t="shared" si="8"/>
        <v>8393647058823530</v>
      </c>
      <c r="I180" s="5"/>
      <c r="J180" s="6"/>
      <c r="K180" s="5"/>
    </row>
    <row r="181" spans="1:11" x14ac:dyDescent="0.35">
      <c r="A181">
        <v>56058.3</v>
      </c>
      <c r="B181" s="2">
        <f t="shared" si="6"/>
        <v>1349.9000000000015</v>
      </c>
      <c r="C181">
        <v>217.11</v>
      </c>
      <c r="D181" s="37">
        <v>5.1500000000000003E-11</v>
      </c>
      <c r="E181" s="5">
        <f t="shared" si="7"/>
        <v>14214000000000</v>
      </c>
      <c r="F181" s="5">
        <f t="shared" si="8"/>
        <v>8361176470588236</v>
      </c>
      <c r="I181" s="5"/>
      <c r="J181" s="6"/>
      <c r="K181" s="5"/>
    </row>
    <row r="182" spans="1:11" x14ac:dyDescent="0.35">
      <c r="A182">
        <v>56065.8</v>
      </c>
      <c r="B182" s="2">
        <f t="shared" si="6"/>
        <v>1357.4000000000015</v>
      </c>
      <c r="C182">
        <v>217.87</v>
      </c>
      <c r="D182" s="37">
        <v>5.13E-11</v>
      </c>
      <c r="E182" s="5">
        <f t="shared" si="7"/>
        <v>14158800000000</v>
      </c>
      <c r="F182" s="5">
        <f t="shared" si="8"/>
        <v>8328705882352942</v>
      </c>
      <c r="I182" s="5"/>
      <c r="J182" s="6"/>
      <c r="K182" s="5"/>
    </row>
    <row r="183" spans="1:11" x14ac:dyDescent="0.35">
      <c r="A183">
        <v>56073.3</v>
      </c>
      <c r="B183" s="2">
        <f t="shared" si="6"/>
        <v>1364.9000000000015</v>
      </c>
      <c r="C183">
        <v>218.65</v>
      </c>
      <c r="D183" s="37">
        <v>5.13E-11</v>
      </c>
      <c r="E183" s="5">
        <f t="shared" si="7"/>
        <v>14158800000000</v>
      </c>
      <c r="F183" s="5">
        <f t="shared" si="8"/>
        <v>8328705882352942</v>
      </c>
      <c r="I183" s="5"/>
      <c r="J183" s="6"/>
      <c r="K183" s="5"/>
    </row>
    <row r="184" spans="1:11" x14ac:dyDescent="0.35">
      <c r="A184">
        <v>56080.800000000003</v>
      </c>
      <c r="B184" s="2">
        <f t="shared" si="6"/>
        <v>1372.4000000000015</v>
      </c>
      <c r="C184">
        <v>219.41</v>
      </c>
      <c r="D184" s="37">
        <v>5.0999999999999998E-11</v>
      </c>
      <c r="E184" s="5">
        <f t="shared" si="7"/>
        <v>14076000000000</v>
      </c>
      <c r="F184" s="5">
        <f t="shared" si="8"/>
        <v>8280000000000000</v>
      </c>
      <c r="I184" s="5"/>
      <c r="J184" s="6"/>
      <c r="K184" s="5"/>
    </row>
    <row r="185" spans="1:11" x14ac:dyDescent="0.35">
      <c r="A185">
        <v>56088.4</v>
      </c>
      <c r="B185" s="2">
        <f t="shared" si="6"/>
        <v>1380</v>
      </c>
      <c r="C185">
        <v>220.18</v>
      </c>
      <c r="D185" s="37">
        <v>5.09E-11</v>
      </c>
      <c r="E185" s="5">
        <f t="shared" si="7"/>
        <v>14048400000000</v>
      </c>
      <c r="F185" s="5">
        <f t="shared" si="8"/>
        <v>8263764705882353</v>
      </c>
      <c r="I185" s="5"/>
      <c r="J185" s="6"/>
      <c r="K185" s="5"/>
    </row>
    <row r="186" spans="1:11" x14ac:dyDescent="0.35">
      <c r="A186">
        <v>56095.9</v>
      </c>
      <c r="B186" s="2">
        <f t="shared" si="6"/>
        <v>1387.5</v>
      </c>
      <c r="C186">
        <v>220.96</v>
      </c>
      <c r="D186" s="37">
        <v>5.0699999999999997E-11</v>
      </c>
      <c r="E186" s="5">
        <f t="shared" si="7"/>
        <v>13993199999999.998</v>
      </c>
      <c r="F186" s="5">
        <f t="shared" si="8"/>
        <v>8231294117647058</v>
      </c>
      <c r="I186" s="5"/>
      <c r="J186" s="6"/>
      <c r="K186" s="5"/>
    </row>
    <row r="187" spans="1:11" x14ac:dyDescent="0.35">
      <c r="A187">
        <v>56103.4</v>
      </c>
      <c r="B187" s="2">
        <f t="shared" si="6"/>
        <v>1395</v>
      </c>
      <c r="C187">
        <v>221.72</v>
      </c>
      <c r="D187" s="37">
        <v>5.0599999999999998E-11</v>
      </c>
      <c r="E187" s="5">
        <f t="shared" si="7"/>
        <v>13965600000000</v>
      </c>
      <c r="F187" s="5">
        <f t="shared" si="8"/>
        <v>8215058823529412</v>
      </c>
      <c r="I187" s="5"/>
      <c r="J187" s="6"/>
      <c r="K187" s="5"/>
    </row>
    <row r="188" spans="1:11" x14ac:dyDescent="0.35">
      <c r="A188">
        <v>56111</v>
      </c>
      <c r="B188" s="2">
        <f t="shared" si="6"/>
        <v>1402.5999999999985</v>
      </c>
      <c r="C188">
        <v>222.5</v>
      </c>
      <c r="D188" s="37">
        <v>5.0400000000000002E-11</v>
      </c>
      <c r="E188" s="5">
        <f t="shared" si="7"/>
        <v>13910400000000</v>
      </c>
      <c r="F188" s="5">
        <f t="shared" si="8"/>
        <v>8182588235294118</v>
      </c>
      <c r="I188" s="5"/>
      <c r="J188" s="6"/>
      <c r="K188" s="5"/>
    </row>
    <row r="189" spans="1:11" x14ac:dyDescent="0.35">
      <c r="A189">
        <v>56118.6</v>
      </c>
      <c r="B189" s="2">
        <f t="shared" si="6"/>
        <v>1410.1999999999971</v>
      </c>
      <c r="C189">
        <v>223.3</v>
      </c>
      <c r="D189" s="37">
        <v>5.0199999999999999E-11</v>
      </c>
      <c r="E189" s="5">
        <f t="shared" si="7"/>
        <v>13855200000000</v>
      </c>
      <c r="F189" s="5">
        <f t="shared" si="8"/>
        <v>8150117647058824</v>
      </c>
      <c r="I189" s="5"/>
      <c r="J189" s="6"/>
      <c r="K189" s="5"/>
    </row>
    <row r="190" spans="1:11" x14ac:dyDescent="0.35">
      <c r="A190">
        <v>56126.5</v>
      </c>
      <c r="B190" s="2">
        <f t="shared" si="6"/>
        <v>1418.0999999999985</v>
      </c>
      <c r="C190">
        <v>224.11</v>
      </c>
      <c r="D190" s="37">
        <v>4.9899999999999997E-11</v>
      </c>
      <c r="E190" s="5">
        <f t="shared" si="7"/>
        <v>13772399999999.998</v>
      </c>
      <c r="F190" s="5">
        <f t="shared" si="8"/>
        <v>8101411764705882</v>
      </c>
      <c r="I190" s="5"/>
      <c r="J190" s="6"/>
      <c r="K190" s="5"/>
    </row>
    <row r="191" spans="1:11" x14ac:dyDescent="0.35">
      <c r="A191">
        <v>56134.2</v>
      </c>
      <c r="B191" s="2">
        <f t="shared" si="6"/>
        <v>1425.7999999999956</v>
      </c>
      <c r="C191">
        <v>224.91</v>
      </c>
      <c r="D191" s="37">
        <v>4.9899999999999997E-11</v>
      </c>
      <c r="E191" s="5">
        <f t="shared" si="7"/>
        <v>13772399999999.998</v>
      </c>
      <c r="F191" s="5">
        <f t="shared" si="8"/>
        <v>8101411764705882</v>
      </c>
      <c r="I191" s="5"/>
      <c r="J191" s="6"/>
      <c r="K191" s="5"/>
    </row>
    <row r="192" spans="1:11" x14ac:dyDescent="0.35">
      <c r="A192">
        <v>56142</v>
      </c>
      <c r="B192" s="2">
        <f t="shared" si="6"/>
        <v>1433.5999999999985</v>
      </c>
      <c r="C192">
        <v>225.73</v>
      </c>
      <c r="D192" s="37">
        <v>4.9600000000000002E-11</v>
      </c>
      <c r="E192" s="5">
        <f t="shared" si="7"/>
        <v>13689600000000</v>
      </c>
      <c r="F192" s="5">
        <f t="shared" si="8"/>
        <v>8052705882352942</v>
      </c>
      <c r="I192" s="5"/>
      <c r="J192" s="6"/>
      <c r="K192" s="5"/>
    </row>
    <row r="193" spans="1:11" x14ac:dyDescent="0.35">
      <c r="A193">
        <v>56149.5</v>
      </c>
      <c r="B193" s="2">
        <f t="shared" si="6"/>
        <v>1441.0999999999985</v>
      </c>
      <c r="C193">
        <v>226.51</v>
      </c>
      <c r="D193" s="37">
        <v>4.9399999999999999E-11</v>
      </c>
      <c r="E193" s="5">
        <f t="shared" si="7"/>
        <v>13634400000000</v>
      </c>
      <c r="F193" s="5">
        <f t="shared" si="8"/>
        <v>8020235294117648</v>
      </c>
      <c r="I193" s="5"/>
      <c r="J193" s="6"/>
      <c r="K193" s="5"/>
    </row>
    <row r="194" spans="1:11" x14ac:dyDescent="0.35">
      <c r="A194">
        <v>56157</v>
      </c>
      <c r="B194" s="2">
        <f t="shared" si="6"/>
        <v>1448.5999999999985</v>
      </c>
      <c r="C194">
        <v>227.3</v>
      </c>
      <c r="D194" s="37">
        <v>4.93E-11</v>
      </c>
      <c r="E194" s="5">
        <f t="shared" si="7"/>
        <v>13606800000000</v>
      </c>
      <c r="F194" s="5">
        <f t="shared" si="8"/>
        <v>8004000000000000</v>
      </c>
      <c r="I194" s="5"/>
      <c r="J194" s="6"/>
      <c r="K194" s="5"/>
    </row>
    <row r="195" spans="1:11" x14ac:dyDescent="0.35">
      <c r="A195">
        <v>56164.6</v>
      </c>
      <c r="B195" s="2">
        <f t="shared" ref="B195:B258" si="9">A195-$A$2</f>
        <v>1456.1999999999971</v>
      </c>
      <c r="C195">
        <v>228.1</v>
      </c>
      <c r="D195" s="37">
        <v>4.8999999999999999E-11</v>
      </c>
      <c r="E195" s="5">
        <f t="shared" ref="E195:E258" si="10">D195*2.76E+23</f>
        <v>13524000000000</v>
      </c>
      <c r="F195" s="5">
        <f t="shared" ref="F195:F258" si="11">E195/0.0017</f>
        <v>7955294117647059</v>
      </c>
      <c r="I195" s="5"/>
      <c r="J195" s="6"/>
      <c r="K195" s="5"/>
    </row>
    <row r="196" spans="1:11" x14ac:dyDescent="0.35">
      <c r="A196">
        <v>56172.1</v>
      </c>
      <c r="B196" s="2">
        <f t="shared" si="9"/>
        <v>1463.6999999999971</v>
      </c>
      <c r="C196">
        <v>228.9</v>
      </c>
      <c r="D196" s="37">
        <v>4.89E-11</v>
      </c>
      <c r="E196" s="5">
        <f t="shared" si="10"/>
        <v>13496400000000</v>
      </c>
      <c r="F196" s="5">
        <f t="shared" si="11"/>
        <v>7939058823529412</v>
      </c>
      <c r="I196" s="5"/>
      <c r="J196" s="6"/>
      <c r="K196" s="5"/>
    </row>
    <row r="197" spans="1:11" x14ac:dyDescent="0.35">
      <c r="A197">
        <v>56179.6</v>
      </c>
      <c r="B197" s="2">
        <f t="shared" si="9"/>
        <v>1471.1999999999971</v>
      </c>
      <c r="C197">
        <v>229.67</v>
      </c>
      <c r="D197" s="37">
        <v>4.8800000000000002E-11</v>
      </c>
      <c r="E197" s="5">
        <f t="shared" si="10"/>
        <v>13468800000000</v>
      </c>
      <c r="F197" s="5">
        <f t="shared" si="11"/>
        <v>7922823529411765</v>
      </c>
      <c r="I197" s="5"/>
      <c r="J197" s="6"/>
      <c r="K197" s="5"/>
    </row>
    <row r="198" spans="1:11" x14ac:dyDescent="0.35">
      <c r="A198">
        <v>56187.199999999997</v>
      </c>
      <c r="B198" s="2">
        <f t="shared" si="9"/>
        <v>1478.7999999999956</v>
      </c>
      <c r="C198">
        <v>230.46</v>
      </c>
      <c r="D198" s="37">
        <v>4.8400000000000002E-11</v>
      </c>
      <c r="E198" s="5">
        <f t="shared" si="10"/>
        <v>13358400000000</v>
      </c>
      <c r="F198" s="5">
        <f t="shared" si="11"/>
        <v>7857882352941177</v>
      </c>
      <c r="I198" s="5"/>
      <c r="J198" s="6"/>
      <c r="K198" s="5"/>
    </row>
    <row r="199" spans="1:11" x14ac:dyDescent="0.35">
      <c r="A199">
        <v>56194.7</v>
      </c>
      <c r="B199" s="2">
        <f t="shared" si="9"/>
        <v>1486.2999999999956</v>
      </c>
      <c r="C199">
        <v>231.24</v>
      </c>
      <c r="D199" s="37">
        <v>4.8299999999999997E-11</v>
      </c>
      <c r="E199" s="5">
        <f t="shared" si="10"/>
        <v>13330799999999.998</v>
      </c>
      <c r="F199" s="5">
        <f t="shared" si="11"/>
        <v>7841647058823529</v>
      </c>
      <c r="I199" s="5"/>
      <c r="J199" s="6"/>
      <c r="K199" s="5"/>
    </row>
    <row r="200" spans="1:11" x14ac:dyDescent="0.35">
      <c r="A200">
        <v>56202.2</v>
      </c>
      <c r="B200" s="2">
        <f t="shared" si="9"/>
        <v>1493.7999999999956</v>
      </c>
      <c r="C200">
        <v>232.04</v>
      </c>
      <c r="D200" s="37">
        <v>4.8199999999999999E-11</v>
      </c>
      <c r="E200" s="5">
        <f t="shared" si="10"/>
        <v>13303200000000</v>
      </c>
      <c r="F200" s="5">
        <f t="shared" si="11"/>
        <v>7825411764705883</v>
      </c>
      <c r="I200" s="5"/>
      <c r="J200" s="6"/>
      <c r="K200" s="5"/>
    </row>
    <row r="201" spans="1:11" x14ac:dyDescent="0.35">
      <c r="A201">
        <v>56209.8</v>
      </c>
      <c r="B201" s="2">
        <f t="shared" si="9"/>
        <v>1501.4000000000015</v>
      </c>
      <c r="C201">
        <v>232.83</v>
      </c>
      <c r="D201" s="37">
        <v>4.7899999999999997E-11</v>
      </c>
      <c r="E201" s="5">
        <f t="shared" si="10"/>
        <v>13220399999999.998</v>
      </c>
      <c r="F201" s="5">
        <f t="shared" si="11"/>
        <v>7776705882352940</v>
      </c>
      <c r="I201" s="5"/>
      <c r="J201" s="6"/>
      <c r="K201" s="5"/>
    </row>
    <row r="202" spans="1:11" x14ac:dyDescent="0.35">
      <c r="A202">
        <v>56217.3</v>
      </c>
      <c r="B202" s="2">
        <f t="shared" si="9"/>
        <v>1508.9000000000015</v>
      </c>
      <c r="C202">
        <v>233.65</v>
      </c>
      <c r="D202" s="37">
        <v>4.7600000000000002E-11</v>
      </c>
      <c r="E202" s="5">
        <f t="shared" si="10"/>
        <v>13137600000000</v>
      </c>
      <c r="F202" s="5">
        <f t="shared" si="11"/>
        <v>7728000000000000</v>
      </c>
      <c r="I202" s="5"/>
      <c r="J202" s="6"/>
      <c r="K202" s="5"/>
    </row>
    <row r="203" spans="1:11" x14ac:dyDescent="0.35">
      <c r="A203">
        <v>56224.800000000003</v>
      </c>
      <c r="B203" s="2">
        <f t="shared" si="9"/>
        <v>1516.4000000000015</v>
      </c>
      <c r="C203">
        <v>234.45</v>
      </c>
      <c r="D203" s="37">
        <v>4.7600000000000002E-11</v>
      </c>
      <c r="E203" s="5">
        <f t="shared" si="10"/>
        <v>13137600000000</v>
      </c>
      <c r="F203" s="5">
        <f t="shared" si="11"/>
        <v>7728000000000000</v>
      </c>
      <c r="I203" s="5"/>
      <c r="J203" s="6"/>
      <c r="K203" s="5"/>
    </row>
    <row r="204" spans="1:11" x14ac:dyDescent="0.35">
      <c r="A204">
        <v>56232.3</v>
      </c>
      <c r="B204" s="2">
        <f t="shared" si="9"/>
        <v>1523.9000000000015</v>
      </c>
      <c r="C204">
        <v>235.27</v>
      </c>
      <c r="D204" s="37">
        <v>4.7300000000000001E-11</v>
      </c>
      <c r="E204" s="5">
        <f t="shared" si="10"/>
        <v>13054800000000</v>
      </c>
      <c r="F204" s="5">
        <f t="shared" si="11"/>
        <v>7679294117647059</v>
      </c>
      <c r="I204" s="5"/>
      <c r="J204" s="6"/>
      <c r="K204" s="5"/>
    </row>
    <row r="205" spans="1:11" x14ac:dyDescent="0.35">
      <c r="A205">
        <v>56239.9</v>
      </c>
      <c r="B205" s="2">
        <f t="shared" si="9"/>
        <v>1531.5</v>
      </c>
      <c r="C205">
        <v>236.08</v>
      </c>
      <c r="D205" s="37">
        <v>4.7200000000000002E-11</v>
      </c>
      <c r="E205" s="5">
        <f t="shared" si="10"/>
        <v>13027200000000</v>
      </c>
      <c r="F205" s="5">
        <f t="shared" si="11"/>
        <v>7663058823529412</v>
      </c>
      <c r="I205" s="5"/>
      <c r="J205" s="6"/>
      <c r="K205" s="5"/>
    </row>
    <row r="206" spans="1:11" x14ac:dyDescent="0.35">
      <c r="A206">
        <v>56247.5</v>
      </c>
      <c r="B206" s="2">
        <f t="shared" si="9"/>
        <v>1539.0999999999985</v>
      </c>
      <c r="C206">
        <v>236.87</v>
      </c>
      <c r="D206" s="37">
        <v>4.7099999999999998E-11</v>
      </c>
      <c r="E206" s="5">
        <f t="shared" si="10"/>
        <v>12999599999999.998</v>
      </c>
      <c r="F206" s="5">
        <f t="shared" si="11"/>
        <v>7646823529411764</v>
      </c>
      <c r="I206" s="5"/>
      <c r="J206" s="6"/>
      <c r="K206" s="5"/>
    </row>
    <row r="207" spans="1:11" x14ac:dyDescent="0.35">
      <c r="A207">
        <v>56255.3</v>
      </c>
      <c r="B207" s="2">
        <f t="shared" si="9"/>
        <v>1546.9000000000015</v>
      </c>
      <c r="C207">
        <v>237.69</v>
      </c>
      <c r="D207" s="37">
        <v>4.6900000000000001E-11</v>
      </c>
      <c r="E207" s="5">
        <f t="shared" si="10"/>
        <v>12944400000000</v>
      </c>
      <c r="F207" s="5">
        <f t="shared" si="11"/>
        <v>7614352941176471</v>
      </c>
      <c r="I207" s="5"/>
      <c r="J207" s="6"/>
      <c r="K207" s="5"/>
    </row>
    <row r="208" spans="1:11" x14ac:dyDescent="0.35">
      <c r="A208">
        <v>56263</v>
      </c>
      <c r="B208" s="2">
        <f t="shared" si="9"/>
        <v>1554.5999999999985</v>
      </c>
      <c r="C208">
        <v>238.5</v>
      </c>
      <c r="D208" s="37">
        <v>4.6500000000000001E-11</v>
      </c>
      <c r="E208" s="5">
        <f t="shared" si="10"/>
        <v>12834000000000</v>
      </c>
      <c r="F208" s="5">
        <f t="shared" si="11"/>
        <v>7549411764705883</v>
      </c>
      <c r="I208" s="5"/>
      <c r="J208" s="6"/>
      <c r="K208" s="5"/>
    </row>
    <row r="209" spans="1:11" x14ac:dyDescent="0.35">
      <c r="A209">
        <v>56270.8</v>
      </c>
      <c r="B209" s="2">
        <f t="shared" si="9"/>
        <v>1562.4000000000015</v>
      </c>
      <c r="C209">
        <v>239.31</v>
      </c>
      <c r="D209" s="37">
        <v>4.6500000000000001E-11</v>
      </c>
      <c r="E209" s="5">
        <f t="shared" si="10"/>
        <v>12834000000000</v>
      </c>
      <c r="F209" s="5">
        <f t="shared" si="11"/>
        <v>7549411764705883</v>
      </c>
      <c r="I209" s="5"/>
      <c r="J209" s="6"/>
      <c r="K209" s="5"/>
    </row>
    <row r="210" spans="1:11" x14ac:dyDescent="0.35">
      <c r="A210">
        <v>56278.3</v>
      </c>
      <c r="B210" s="2">
        <f t="shared" si="9"/>
        <v>1569.9000000000015</v>
      </c>
      <c r="C210">
        <v>240.07</v>
      </c>
      <c r="D210" s="37">
        <v>4.6199999999999999E-11</v>
      </c>
      <c r="E210" s="5">
        <f t="shared" si="10"/>
        <v>12751200000000</v>
      </c>
      <c r="F210" s="5">
        <f t="shared" si="11"/>
        <v>7500705882352942</v>
      </c>
      <c r="I210" s="5"/>
      <c r="J210" s="6"/>
      <c r="K210" s="5"/>
    </row>
    <row r="211" spans="1:11" x14ac:dyDescent="0.35">
      <c r="A211">
        <v>56285.8</v>
      </c>
      <c r="B211" s="2">
        <f t="shared" si="9"/>
        <v>1577.4000000000015</v>
      </c>
      <c r="C211">
        <v>240.84</v>
      </c>
      <c r="D211" s="37">
        <v>4.6100000000000001E-11</v>
      </c>
      <c r="E211" s="5">
        <f t="shared" si="10"/>
        <v>12723600000000</v>
      </c>
      <c r="F211" s="5">
        <f t="shared" si="11"/>
        <v>7484470588235295</v>
      </c>
      <c r="I211" s="5"/>
      <c r="J211" s="6"/>
      <c r="K211" s="5"/>
    </row>
    <row r="212" spans="1:11" x14ac:dyDescent="0.35">
      <c r="A212">
        <v>56293.4</v>
      </c>
      <c r="B212" s="2">
        <f t="shared" si="9"/>
        <v>1585</v>
      </c>
      <c r="C212">
        <v>241.6</v>
      </c>
      <c r="D212" s="37">
        <v>4.5899999999999998E-11</v>
      </c>
      <c r="E212" s="5">
        <f t="shared" si="10"/>
        <v>12668400000000</v>
      </c>
      <c r="F212" s="5">
        <f t="shared" si="11"/>
        <v>7452000000000000</v>
      </c>
      <c r="I212" s="5"/>
      <c r="J212" s="6"/>
      <c r="K212" s="5"/>
    </row>
    <row r="213" spans="1:11" x14ac:dyDescent="0.35">
      <c r="A213">
        <v>56300.9</v>
      </c>
      <c r="B213" s="2">
        <f t="shared" si="9"/>
        <v>1592.5</v>
      </c>
      <c r="C213">
        <v>242.34</v>
      </c>
      <c r="D213" s="37">
        <v>4.58E-11</v>
      </c>
      <c r="E213" s="5">
        <f t="shared" si="10"/>
        <v>12640800000000</v>
      </c>
      <c r="F213" s="5">
        <f t="shared" si="11"/>
        <v>7435764705882353</v>
      </c>
      <c r="I213" s="5"/>
      <c r="J213" s="6"/>
      <c r="K213" s="5"/>
    </row>
    <row r="214" spans="1:11" x14ac:dyDescent="0.35">
      <c r="A214">
        <v>56308.4</v>
      </c>
      <c r="B214" s="2">
        <f t="shared" si="9"/>
        <v>1600</v>
      </c>
      <c r="C214">
        <v>243.11</v>
      </c>
      <c r="D214" s="37">
        <v>4.5700000000000001E-11</v>
      </c>
      <c r="E214" s="5">
        <f t="shared" si="10"/>
        <v>12613200000000</v>
      </c>
      <c r="F214" s="5">
        <f t="shared" si="11"/>
        <v>7419529411764706</v>
      </c>
      <c r="I214" s="5"/>
      <c r="J214" s="6"/>
      <c r="K214" s="5"/>
    </row>
    <row r="215" spans="1:11" x14ac:dyDescent="0.35">
      <c r="A215">
        <v>56316</v>
      </c>
      <c r="B215" s="2">
        <f t="shared" si="9"/>
        <v>1607.5999999999985</v>
      </c>
      <c r="C215">
        <v>243.83</v>
      </c>
      <c r="D215" s="37">
        <v>4.5499999999999998E-11</v>
      </c>
      <c r="E215" s="5">
        <f t="shared" si="10"/>
        <v>12558000000000</v>
      </c>
      <c r="F215" s="5">
        <f t="shared" si="11"/>
        <v>7387058823529412</v>
      </c>
      <c r="I215" s="5"/>
      <c r="J215" s="6"/>
      <c r="K215" s="5"/>
    </row>
    <row r="216" spans="1:11" x14ac:dyDescent="0.35">
      <c r="A216">
        <v>56323.5</v>
      </c>
      <c r="B216" s="2">
        <f t="shared" si="9"/>
        <v>1615.0999999999985</v>
      </c>
      <c r="C216">
        <v>244.6</v>
      </c>
      <c r="D216" s="37">
        <v>4.54E-11</v>
      </c>
      <c r="E216" s="5">
        <f t="shared" si="10"/>
        <v>12530400000000</v>
      </c>
      <c r="F216" s="5">
        <f t="shared" si="11"/>
        <v>7370823529411765</v>
      </c>
      <c r="I216" s="5"/>
      <c r="J216" s="6"/>
      <c r="K216" s="5"/>
    </row>
    <row r="217" spans="1:11" x14ac:dyDescent="0.35">
      <c r="A217">
        <v>56331</v>
      </c>
      <c r="B217" s="2">
        <f t="shared" si="9"/>
        <v>1622.5999999999985</v>
      </c>
      <c r="C217">
        <v>245.31</v>
      </c>
      <c r="D217" s="37">
        <v>4.5200000000000003E-11</v>
      </c>
      <c r="E217" s="5">
        <f t="shared" si="10"/>
        <v>12475200000000</v>
      </c>
      <c r="F217" s="5">
        <f t="shared" si="11"/>
        <v>7338352941176471</v>
      </c>
      <c r="I217" s="5"/>
      <c r="J217" s="6"/>
      <c r="K217" s="5"/>
    </row>
    <row r="218" spans="1:11" x14ac:dyDescent="0.35">
      <c r="A218">
        <v>56338.6</v>
      </c>
      <c r="B218" s="2">
        <f t="shared" si="9"/>
        <v>1630.1999999999971</v>
      </c>
      <c r="C218">
        <v>246.03</v>
      </c>
      <c r="D218" s="37">
        <v>4.5099999999999998E-11</v>
      </c>
      <c r="E218" s="5">
        <f t="shared" si="10"/>
        <v>12447600000000</v>
      </c>
      <c r="F218" s="5">
        <f t="shared" si="11"/>
        <v>7322117647058824</v>
      </c>
      <c r="I218" s="5"/>
      <c r="J218" s="6"/>
      <c r="K218" s="5"/>
    </row>
    <row r="219" spans="1:11" x14ac:dyDescent="0.35">
      <c r="A219">
        <v>56346.2</v>
      </c>
      <c r="B219" s="2">
        <f t="shared" si="9"/>
        <v>1637.7999999999956</v>
      </c>
      <c r="C219">
        <v>246.75</v>
      </c>
      <c r="D219" s="37">
        <v>4.5E-11</v>
      </c>
      <c r="E219" s="5">
        <f t="shared" si="10"/>
        <v>12420000000000</v>
      </c>
      <c r="F219" s="5">
        <f t="shared" si="11"/>
        <v>7305882352941177</v>
      </c>
      <c r="I219" s="5"/>
      <c r="J219" s="6"/>
      <c r="K219" s="5"/>
    </row>
    <row r="220" spans="1:11" x14ac:dyDescent="0.35">
      <c r="A220">
        <v>56353.7</v>
      </c>
      <c r="B220" s="2">
        <f t="shared" si="9"/>
        <v>1645.2999999999956</v>
      </c>
      <c r="C220">
        <v>247.48</v>
      </c>
      <c r="D220" s="37">
        <v>4.4900000000000001E-11</v>
      </c>
      <c r="E220" s="5">
        <f t="shared" si="10"/>
        <v>12392400000000</v>
      </c>
      <c r="F220" s="5">
        <f t="shared" si="11"/>
        <v>7289647058823530</v>
      </c>
      <c r="I220" s="5"/>
      <c r="J220" s="6"/>
      <c r="K220" s="5"/>
    </row>
    <row r="221" spans="1:11" x14ac:dyDescent="0.35">
      <c r="A221">
        <v>56361.3</v>
      </c>
      <c r="B221" s="2">
        <f t="shared" si="9"/>
        <v>1652.9000000000015</v>
      </c>
      <c r="C221">
        <v>248.23</v>
      </c>
      <c r="D221" s="37">
        <v>4.4699999999999998E-11</v>
      </c>
      <c r="E221" s="5">
        <f t="shared" si="10"/>
        <v>12337200000000</v>
      </c>
      <c r="F221" s="5">
        <f t="shared" si="11"/>
        <v>7257176470588236</v>
      </c>
      <c r="I221" s="5"/>
      <c r="J221" s="6"/>
      <c r="K221" s="5"/>
    </row>
    <row r="222" spans="1:11" x14ac:dyDescent="0.35">
      <c r="A222">
        <v>56368.800000000003</v>
      </c>
      <c r="B222" s="2">
        <f t="shared" si="9"/>
        <v>1660.4000000000015</v>
      </c>
      <c r="C222">
        <v>248.95</v>
      </c>
      <c r="D222" s="37">
        <v>4.46E-11</v>
      </c>
      <c r="E222" s="5">
        <f t="shared" si="10"/>
        <v>12309600000000</v>
      </c>
      <c r="F222" s="5">
        <f t="shared" si="11"/>
        <v>7240941176470589</v>
      </c>
      <c r="I222" s="5"/>
      <c r="J222" s="6"/>
      <c r="K222" s="5"/>
    </row>
    <row r="223" spans="1:11" x14ac:dyDescent="0.35">
      <c r="A223">
        <v>56376.6</v>
      </c>
      <c r="B223" s="2">
        <f t="shared" si="9"/>
        <v>1668.1999999999971</v>
      </c>
      <c r="C223">
        <v>249.69</v>
      </c>
      <c r="D223" s="37">
        <v>4.4500000000000001E-11</v>
      </c>
      <c r="E223" s="5">
        <f t="shared" si="10"/>
        <v>12282000000000</v>
      </c>
      <c r="F223" s="5">
        <f t="shared" si="11"/>
        <v>7224705882352942</v>
      </c>
      <c r="I223" s="5"/>
      <c r="J223" s="6"/>
      <c r="K223" s="5"/>
    </row>
    <row r="224" spans="1:11" x14ac:dyDescent="0.35">
      <c r="A224">
        <v>56384.3</v>
      </c>
      <c r="B224" s="2">
        <f t="shared" si="9"/>
        <v>1675.9000000000015</v>
      </c>
      <c r="C224">
        <v>250.42</v>
      </c>
      <c r="D224" s="37">
        <v>4.4299999999999998E-11</v>
      </c>
      <c r="E224" s="5">
        <f t="shared" si="10"/>
        <v>12226800000000</v>
      </c>
      <c r="F224" s="5">
        <f t="shared" si="11"/>
        <v>7192235294117647</v>
      </c>
      <c r="I224" s="5"/>
      <c r="J224" s="6"/>
      <c r="K224" s="5"/>
    </row>
    <row r="225" spans="1:11" x14ac:dyDescent="0.35">
      <c r="A225">
        <v>56392.1</v>
      </c>
      <c r="B225" s="2">
        <f t="shared" si="9"/>
        <v>1683.6999999999971</v>
      </c>
      <c r="C225">
        <v>251.16</v>
      </c>
      <c r="D225" s="37">
        <v>4.4299999999999998E-11</v>
      </c>
      <c r="E225" s="5">
        <f t="shared" si="10"/>
        <v>12226800000000</v>
      </c>
      <c r="F225" s="5">
        <f t="shared" si="11"/>
        <v>7192235294117647</v>
      </c>
      <c r="I225" s="5"/>
      <c r="J225" s="6"/>
      <c r="K225" s="5"/>
    </row>
    <row r="226" spans="1:11" x14ac:dyDescent="0.35">
      <c r="A226">
        <v>56399.7</v>
      </c>
      <c r="B226" s="2">
        <f t="shared" si="9"/>
        <v>1691.2999999999956</v>
      </c>
      <c r="C226">
        <v>251.89</v>
      </c>
      <c r="D226" s="37">
        <v>4.42E-11</v>
      </c>
      <c r="E226" s="5">
        <f t="shared" si="10"/>
        <v>12199200000000</v>
      </c>
      <c r="F226" s="5">
        <f t="shared" si="11"/>
        <v>7176000000000000</v>
      </c>
      <c r="I226" s="5"/>
      <c r="J226" s="6"/>
      <c r="K226" s="5"/>
    </row>
    <row r="227" spans="1:11" x14ac:dyDescent="0.35">
      <c r="A227">
        <v>56407.199999999997</v>
      </c>
      <c r="B227" s="2">
        <f t="shared" si="9"/>
        <v>1698.7999999999956</v>
      </c>
      <c r="C227">
        <v>252.5</v>
      </c>
      <c r="D227" s="37">
        <v>4.4100000000000002E-11</v>
      </c>
      <c r="E227" s="5">
        <f t="shared" si="10"/>
        <v>12171600000000</v>
      </c>
      <c r="F227" s="5">
        <f t="shared" si="11"/>
        <v>7159764705882353</v>
      </c>
      <c r="I227" s="5"/>
      <c r="J227" s="6"/>
      <c r="K227" s="5"/>
    </row>
    <row r="228" spans="1:11" x14ac:dyDescent="0.35">
      <c r="A228">
        <v>56414.8</v>
      </c>
      <c r="B228" s="2">
        <f t="shared" si="9"/>
        <v>1706.4000000000015</v>
      </c>
      <c r="C228">
        <v>253.13</v>
      </c>
      <c r="D228" s="37">
        <v>4.3899999999999998E-11</v>
      </c>
      <c r="E228" s="5">
        <f t="shared" si="10"/>
        <v>12116400000000</v>
      </c>
      <c r="F228" s="5">
        <f t="shared" si="11"/>
        <v>7127294117647059</v>
      </c>
      <c r="I228" s="5"/>
      <c r="J228" s="6"/>
      <c r="K228" s="5"/>
    </row>
    <row r="229" spans="1:11" x14ac:dyDescent="0.35">
      <c r="A229">
        <v>56422.3</v>
      </c>
      <c r="B229" s="2">
        <f t="shared" si="9"/>
        <v>1713.9000000000015</v>
      </c>
      <c r="C229">
        <v>253.77</v>
      </c>
      <c r="D229" s="37">
        <v>4.38E-11</v>
      </c>
      <c r="E229" s="5">
        <f t="shared" si="10"/>
        <v>12088800000000</v>
      </c>
      <c r="F229" s="5">
        <f t="shared" si="11"/>
        <v>7111058823529412</v>
      </c>
      <c r="I229" s="5"/>
      <c r="J229" s="6"/>
      <c r="K229" s="5"/>
    </row>
    <row r="230" spans="1:11" x14ac:dyDescent="0.35">
      <c r="A230">
        <v>56429.8</v>
      </c>
      <c r="B230" s="2">
        <f t="shared" si="9"/>
        <v>1721.4000000000015</v>
      </c>
      <c r="C230">
        <v>254.4</v>
      </c>
      <c r="D230" s="37">
        <v>4.3700000000000002E-11</v>
      </c>
      <c r="E230" s="5">
        <f t="shared" si="10"/>
        <v>12061200000000</v>
      </c>
      <c r="F230" s="5">
        <f t="shared" si="11"/>
        <v>7094823529411765</v>
      </c>
      <c r="I230" s="5"/>
      <c r="J230" s="6"/>
      <c r="K230" s="5"/>
    </row>
    <row r="231" spans="1:11" x14ac:dyDescent="0.35">
      <c r="A231">
        <v>56437.4</v>
      </c>
      <c r="B231" s="2">
        <f t="shared" si="9"/>
        <v>1729</v>
      </c>
      <c r="C231">
        <v>255.07</v>
      </c>
      <c r="D231" s="37">
        <v>4.3700000000000002E-11</v>
      </c>
      <c r="E231" s="5">
        <f t="shared" si="10"/>
        <v>12061200000000</v>
      </c>
      <c r="F231" s="5">
        <f t="shared" si="11"/>
        <v>7094823529411765</v>
      </c>
      <c r="I231" s="5"/>
      <c r="J231" s="6"/>
      <c r="K231" s="5"/>
    </row>
    <row r="232" spans="1:11" x14ac:dyDescent="0.35">
      <c r="A232">
        <v>56444.9</v>
      </c>
      <c r="B232" s="2">
        <f t="shared" si="9"/>
        <v>1736.5</v>
      </c>
      <c r="C232">
        <v>255.72</v>
      </c>
      <c r="D232" s="37">
        <v>4.3499999999999998E-11</v>
      </c>
      <c r="E232" s="5">
        <f t="shared" si="10"/>
        <v>12006000000000</v>
      </c>
      <c r="F232" s="5">
        <f t="shared" si="11"/>
        <v>7062352941176471</v>
      </c>
      <c r="I232" s="5"/>
      <c r="J232" s="6"/>
      <c r="K232" s="5"/>
    </row>
    <row r="233" spans="1:11" x14ac:dyDescent="0.35">
      <c r="A233">
        <v>56452.4</v>
      </c>
      <c r="B233" s="2">
        <f t="shared" si="9"/>
        <v>1744</v>
      </c>
      <c r="C233">
        <v>256.39</v>
      </c>
      <c r="D233" s="37">
        <v>4.34E-11</v>
      </c>
      <c r="E233" s="5">
        <f t="shared" si="10"/>
        <v>11978400000000</v>
      </c>
      <c r="F233" s="5">
        <f t="shared" si="11"/>
        <v>7046117647058824</v>
      </c>
      <c r="I233" s="5"/>
      <c r="J233" s="6"/>
      <c r="K233" s="5"/>
    </row>
    <row r="234" spans="1:11" x14ac:dyDescent="0.35">
      <c r="A234">
        <v>56460</v>
      </c>
      <c r="B234" s="2">
        <f t="shared" si="9"/>
        <v>1751.5999999999985</v>
      </c>
      <c r="C234">
        <v>257.08999999999997</v>
      </c>
      <c r="D234" s="37">
        <v>4.34E-11</v>
      </c>
      <c r="E234" s="5">
        <f t="shared" si="10"/>
        <v>11978400000000</v>
      </c>
      <c r="F234" s="5">
        <f t="shared" si="11"/>
        <v>7046117647058824</v>
      </c>
      <c r="I234" s="5"/>
      <c r="J234" s="6"/>
      <c r="K234" s="5"/>
    </row>
    <row r="235" spans="1:11" x14ac:dyDescent="0.35">
      <c r="A235">
        <v>56467.5</v>
      </c>
      <c r="B235" s="2">
        <f t="shared" si="9"/>
        <v>1759.0999999999985</v>
      </c>
      <c r="C235">
        <v>257.79000000000002</v>
      </c>
      <c r="D235" s="37">
        <v>4.3300000000000002E-11</v>
      </c>
      <c r="E235" s="5">
        <f t="shared" si="10"/>
        <v>11950800000000</v>
      </c>
      <c r="F235" s="5">
        <f t="shared" si="11"/>
        <v>7029882352941177</v>
      </c>
      <c r="I235" s="5"/>
      <c r="J235" s="6"/>
      <c r="K235" s="5"/>
    </row>
    <row r="236" spans="1:11" x14ac:dyDescent="0.35">
      <c r="A236">
        <v>56475.1</v>
      </c>
      <c r="B236" s="2">
        <f t="shared" si="9"/>
        <v>1766.6999999999971</v>
      </c>
      <c r="C236">
        <v>258.51</v>
      </c>
      <c r="D236" s="37">
        <v>4.3099999999999999E-11</v>
      </c>
      <c r="E236" s="5">
        <f t="shared" si="10"/>
        <v>11895600000000</v>
      </c>
      <c r="F236" s="5">
        <f t="shared" si="11"/>
        <v>6997411764705883</v>
      </c>
      <c r="I236" s="5"/>
      <c r="J236" s="6"/>
      <c r="K236" s="5"/>
    </row>
    <row r="237" spans="1:11" x14ac:dyDescent="0.35">
      <c r="A237">
        <v>56482.7</v>
      </c>
      <c r="B237" s="2">
        <f t="shared" si="9"/>
        <v>1774.2999999999956</v>
      </c>
      <c r="C237">
        <v>259.24</v>
      </c>
      <c r="D237" s="37">
        <v>4.3199999999999997E-11</v>
      </c>
      <c r="E237" s="5">
        <f t="shared" si="10"/>
        <v>11923199999999.998</v>
      </c>
      <c r="F237" s="5">
        <f t="shared" si="11"/>
        <v>7013647058823529</v>
      </c>
      <c r="I237" s="5"/>
      <c r="J237" s="6"/>
      <c r="K237" s="5"/>
    </row>
    <row r="238" spans="1:11" x14ac:dyDescent="0.35">
      <c r="A238">
        <v>56490.2</v>
      </c>
      <c r="B238" s="2">
        <f t="shared" si="9"/>
        <v>1781.7999999999956</v>
      </c>
      <c r="C238">
        <v>259.98</v>
      </c>
      <c r="D238" s="37">
        <v>4.3199999999999997E-11</v>
      </c>
      <c r="E238" s="5">
        <f t="shared" si="10"/>
        <v>11923199999999.998</v>
      </c>
      <c r="F238" s="5">
        <f t="shared" si="11"/>
        <v>7013647058823529</v>
      </c>
      <c r="I238" s="5"/>
      <c r="J238" s="6"/>
      <c r="K238" s="5"/>
    </row>
    <row r="239" spans="1:11" x14ac:dyDescent="0.35">
      <c r="A239">
        <v>56497.7</v>
      </c>
      <c r="B239" s="2">
        <f t="shared" si="9"/>
        <v>1789.2999999999956</v>
      </c>
      <c r="C239">
        <v>260.73</v>
      </c>
      <c r="D239" s="37">
        <v>4.3E-11</v>
      </c>
      <c r="E239" s="5">
        <f t="shared" si="10"/>
        <v>11868000000000</v>
      </c>
      <c r="F239" s="5">
        <f t="shared" si="11"/>
        <v>6981176470588236</v>
      </c>
      <c r="I239" s="5"/>
      <c r="J239" s="6"/>
      <c r="K239" s="5"/>
    </row>
    <row r="240" spans="1:11" x14ac:dyDescent="0.35">
      <c r="A240">
        <v>56505.3</v>
      </c>
      <c r="B240" s="2">
        <f t="shared" si="9"/>
        <v>1796.9000000000015</v>
      </c>
      <c r="C240">
        <v>261.49</v>
      </c>
      <c r="D240" s="37">
        <v>4.2900000000000002E-11</v>
      </c>
      <c r="E240" s="5">
        <f t="shared" si="10"/>
        <v>11840400000000</v>
      </c>
      <c r="F240" s="5">
        <f t="shared" si="11"/>
        <v>6964941176470589</v>
      </c>
      <c r="I240" s="5"/>
      <c r="J240" s="6"/>
      <c r="K240" s="5"/>
    </row>
    <row r="241" spans="1:11" x14ac:dyDescent="0.35">
      <c r="A241">
        <v>56512.800000000003</v>
      </c>
      <c r="B241" s="2">
        <f t="shared" si="9"/>
        <v>1804.4000000000015</v>
      </c>
      <c r="C241">
        <v>262.25</v>
      </c>
      <c r="D241" s="37">
        <v>4.2699999999999999E-11</v>
      </c>
      <c r="E241" s="5">
        <f t="shared" si="10"/>
        <v>11785200000000</v>
      </c>
      <c r="F241" s="5">
        <f t="shared" si="11"/>
        <v>6932470588235295</v>
      </c>
      <c r="I241" s="5"/>
      <c r="J241" s="6"/>
      <c r="K241" s="5"/>
    </row>
    <row r="242" spans="1:11" x14ac:dyDescent="0.35">
      <c r="A242">
        <v>56520.3</v>
      </c>
      <c r="B242" s="2">
        <f t="shared" si="9"/>
        <v>1811.9000000000015</v>
      </c>
      <c r="C242">
        <v>263.11</v>
      </c>
      <c r="D242" s="37">
        <v>4.2699999999999999E-11</v>
      </c>
      <c r="E242" s="5">
        <f t="shared" si="10"/>
        <v>11785200000000</v>
      </c>
      <c r="F242" s="5">
        <f t="shared" si="11"/>
        <v>6932470588235295</v>
      </c>
      <c r="I242" s="5"/>
      <c r="J242" s="6"/>
      <c r="K242" s="5"/>
    </row>
    <row r="243" spans="1:11" x14ac:dyDescent="0.35">
      <c r="A243">
        <v>56527.8</v>
      </c>
      <c r="B243" s="2">
        <f t="shared" si="9"/>
        <v>1819.4000000000015</v>
      </c>
      <c r="C243">
        <v>264</v>
      </c>
      <c r="D243" s="37">
        <v>4.2699999999999999E-11</v>
      </c>
      <c r="E243" s="5">
        <f t="shared" si="10"/>
        <v>11785200000000</v>
      </c>
      <c r="F243" s="5">
        <f t="shared" si="11"/>
        <v>6932470588235295</v>
      </c>
      <c r="I243" s="5"/>
      <c r="J243" s="6"/>
      <c r="K243" s="5"/>
    </row>
    <row r="244" spans="1:11" x14ac:dyDescent="0.35">
      <c r="A244">
        <v>56535.3</v>
      </c>
      <c r="B244" s="2">
        <f t="shared" si="9"/>
        <v>1826.9000000000015</v>
      </c>
      <c r="C244">
        <v>264.86</v>
      </c>
      <c r="D244" s="37">
        <v>4.26E-11</v>
      </c>
      <c r="E244" s="5">
        <f t="shared" si="10"/>
        <v>11757600000000</v>
      </c>
      <c r="F244" s="5">
        <f t="shared" si="11"/>
        <v>6916235294117647</v>
      </c>
      <c r="I244" s="5"/>
      <c r="J244" s="6"/>
      <c r="K244" s="5"/>
    </row>
    <row r="245" spans="1:11" x14ac:dyDescent="0.35">
      <c r="A245">
        <v>56542.8</v>
      </c>
      <c r="B245" s="2">
        <f t="shared" si="9"/>
        <v>1834.4000000000015</v>
      </c>
      <c r="C245">
        <v>265.76</v>
      </c>
      <c r="D245" s="37">
        <v>4.2500000000000002E-11</v>
      </c>
      <c r="E245" s="5">
        <f t="shared" si="10"/>
        <v>11730000000000</v>
      </c>
      <c r="F245" s="5">
        <f t="shared" si="11"/>
        <v>6900000000000000</v>
      </c>
      <c r="I245" s="5"/>
      <c r="J245" s="6"/>
      <c r="K245" s="5"/>
    </row>
    <row r="246" spans="1:11" x14ac:dyDescent="0.35">
      <c r="A246">
        <v>56550.3</v>
      </c>
      <c r="B246" s="2">
        <f t="shared" si="9"/>
        <v>1841.9000000000015</v>
      </c>
      <c r="C246">
        <v>266.62</v>
      </c>
      <c r="D246" s="37">
        <v>4.2500000000000002E-11</v>
      </c>
      <c r="E246" s="5">
        <f t="shared" si="10"/>
        <v>11730000000000</v>
      </c>
      <c r="F246" s="5">
        <f t="shared" si="11"/>
        <v>6900000000000000</v>
      </c>
      <c r="I246" s="5"/>
      <c r="J246" s="6"/>
      <c r="K246" s="5"/>
    </row>
    <row r="247" spans="1:11" x14ac:dyDescent="0.35">
      <c r="A247">
        <v>56557.9</v>
      </c>
      <c r="B247" s="2">
        <f t="shared" si="9"/>
        <v>1849.5</v>
      </c>
      <c r="C247">
        <v>267.49</v>
      </c>
      <c r="D247" s="37">
        <v>4.2399999999999997E-11</v>
      </c>
      <c r="E247" s="5">
        <f t="shared" si="10"/>
        <v>11702399999999.998</v>
      </c>
      <c r="F247" s="5">
        <f t="shared" si="11"/>
        <v>6883764705882352</v>
      </c>
      <c r="I247" s="5"/>
      <c r="J247" s="6"/>
      <c r="K247" s="5"/>
    </row>
    <row r="248" spans="1:11" x14ac:dyDescent="0.35">
      <c r="A248">
        <v>56565.4</v>
      </c>
      <c r="B248" s="2">
        <f t="shared" si="9"/>
        <v>1857</v>
      </c>
      <c r="C248">
        <v>268.35000000000002</v>
      </c>
      <c r="D248" s="37">
        <v>4.2299999999999999E-11</v>
      </c>
      <c r="E248" s="5">
        <f t="shared" si="10"/>
        <v>11674800000000</v>
      </c>
      <c r="F248" s="5">
        <f t="shared" si="11"/>
        <v>6867529411764706</v>
      </c>
      <c r="I248" s="5"/>
      <c r="J248" s="6"/>
      <c r="K248" s="5"/>
    </row>
    <row r="249" spans="1:11" x14ac:dyDescent="0.35">
      <c r="A249">
        <v>56572.9</v>
      </c>
      <c r="B249" s="2">
        <f t="shared" si="9"/>
        <v>1864.5</v>
      </c>
      <c r="C249">
        <v>269.20999999999998</v>
      </c>
      <c r="D249" s="37">
        <v>4.22E-11</v>
      </c>
      <c r="E249" s="5">
        <f t="shared" si="10"/>
        <v>11647200000000</v>
      </c>
      <c r="F249" s="5">
        <f t="shared" si="11"/>
        <v>6851294117647059</v>
      </c>
      <c r="I249" s="5"/>
      <c r="J249" s="6"/>
      <c r="K249" s="5"/>
    </row>
    <row r="250" spans="1:11" x14ac:dyDescent="0.35">
      <c r="A250">
        <v>56580.5</v>
      </c>
      <c r="B250" s="2">
        <f t="shared" si="9"/>
        <v>1872.0999999999985</v>
      </c>
      <c r="C250">
        <v>270.08</v>
      </c>
      <c r="D250" s="37">
        <v>4.2100000000000002E-11</v>
      </c>
      <c r="E250" s="5">
        <f t="shared" si="10"/>
        <v>11619600000000</v>
      </c>
      <c r="F250" s="5">
        <f t="shared" si="11"/>
        <v>6835058823529412</v>
      </c>
      <c r="I250" s="5"/>
      <c r="J250" s="6"/>
      <c r="K250" s="5"/>
    </row>
    <row r="251" spans="1:11" x14ac:dyDescent="0.35">
      <c r="A251">
        <v>56588</v>
      </c>
      <c r="B251" s="2">
        <f t="shared" si="9"/>
        <v>1879.5999999999985</v>
      </c>
      <c r="C251">
        <v>270.93</v>
      </c>
      <c r="D251" s="37">
        <v>4.1999999999999997E-11</v>
      </c>
      <c r="E251" s="5">
        <f t="shared" si="10"/>
        <v>11591999999999.998</v>
      </c>
      <c r="F251" s="5">
        <f t="shared" si="11"/>
        <v>6818823529411764</v>
      </c>
      <c r="I251" s="5"/>
      <c r="J251" s="6"/>
      <c r="K251" s="5"/>
    </row>
    <row r="252" spans="1:11" x14ac:dyDescent="0.35">
      <c r="A252">
        <v>56595.5</v>
      </c>
      <c r="B252" s="2">
        <f t="shared" si="9"/>
        <v>1887.0999999999985</v>
      </c>
      <c r="C252">
        <v>271.77999999999997</v>
      </c>
      <c r="D252" s="37">
        <v>4.1999999999999997E-11</v>
      </c>
      <c r="E252" s="5">
        <f t="shared" si="10"/>
        <v>11591999999999.998</v>
      </c>
      <c r="F252" s="5">
        <f t="shared" si="11"/>
        <v>6818823529411764</v>
      </c>
      <c r="I252" s="5"/>
      <c r="J252" s="6"/>
      <c r="K252" s="5"/>
    </row>
    <row r="253" spans="1:11" x14ac:dyDescent="0.35">
      <c r="A253">
        <v>56603.1</v>
      </c>
      <c r="B253" s="2">
        <f t="shared" si="9"/>
        <v>1894.6999999999971</v>
      </c>
      <c r="C253">
        <v>272.61</v>
      </c>
      <c r="D253" s="37">
        <v>4.1999999999999997E-11</v>
      </c>
      <c r="E253" s="5">
        <f t="shared" si="10"/>
        <v>11591999999999.998</v>
      </c>
      <c r="F253" s="5">
        <f t="shared" si="11"/>
        <v>6818823529411764</v>
      </c>
      <c r="I253" s="5"/>
      <c r="J253" s="6"/>
      <c r="K253" s="5"/>
    </row>
    <row r="254" spans="1:11" x14ac:dyDescent="0.35">
      <c r="A254">
        <v>56610.6</v>
      </c>
      <c r="B254" s="2">
        <f t="shared" si="9"/>
        <v>1902.1999999999971</v>
      </c>
      <c r="C254">
        <v>273.39</v>
      </c>
      <c r="D254" s="37">
        <v>4.1999999999999997E-11</v>
      </c>
      <c r="E254" s="5">
        <f t="shared" si="10"/>
        <v>11591999999999.998</v>
      </c>
      <c r="F254" s="5">
        <f t="shared" si="11"/>
        <v>6818823529411764</v>
      </c>
      <c r="I254" s="5"/>
      <c r="J254" s="6"/>
      <c r="K254" s="5"/>
    </row>
    <row r="255" spans="1:11" x14ac:dyDescent="0.35">
      <c r="A255">
        <v>56618.1</v>
      </c>
      <c r="B255" s="2">
        <f t="shared" si="9"/>
        <v>1909.6999999999971</v>
      </c>
      <c r="C255">
        <v>274.16000000000003</v>
      </c>
      <c r="D255" s="37">
        <v>4.18E-11</v>
      </c>
      <c r="E255" s="5">
        <f t="shared" si="10"/>
        <v>11536800000000</v>
      </c>
      <c r="F255" s="5">
        <f t="shared" si="11"/>
        <v>6786352941176471</v>
      </c>
      <c r="I255" s="5"/>
      <c r="J255" s="6"/>
      <c r="K255" s="5"/>
    </row>
    <row r="256" spans="1:11" x14ac:dyDescent="0.35">
      <c r="A256">
        <v>56625.599999999999</v>
      </c>
      <c r="B256" s="2">
        <f t="shared" si="9"/>
        <v>1917.1999999999971</v>
      </c>
      <c r="C256">
        <v>274.89999999999998</v>
      </c>
      <c r="D256" s="37">
        <v>4.18E-11</v>
      </c>
      <c r="E256" s="5">
        <f t="shared" si="10"/>
        <v>11536800000000</v>
      </c>
      <c r="F256" s="5">
        <f t="shared" si="11"/>
        <v>6786352941176471</v>
      </c>
      <c r="I256" s="5"/>
      <c r="J256" s="6"/>
      <c r="K256" s="5"/>
    </row>
    <row r="257" spans="1:11" x14ac:dyDescent="0.35">
      <c r="A257">
        <v>56633.2</v>
      </c>
      <c r="B257" s="2">
        <f t="shared" si="9"/>
        <v>1924.7999999999956</v>
      </c>
      <c r="C257">
        <v>275.64</v>
      </c>
      <c r="D257" s="37">
        <v>4.1700000000000002E-11</v>
      </c>
      <c r="E257" s="5">
        <f t="shared" si="10"/>
        <v>11509200000000</v>
      </c>
      <c r="F257" s="5">
        <f t="shared" si="11"/>
        <v>6770117647058824</v>
      </c>
      <c r="I257" s="5"/>
      <c r="J257" s="6"/>
      <c r="K257" s="5"/>
    </row>
    <row r="258" spans="1:11" x14ac:dyDescent="0.35">
      <c r="A258">
        <v>56640.7</v>
      </c>
      <c r="B258" s="2">
        <f t="shared" si="9"/>
        <v>1932.2999999999956</v>
      </c>
      <c r="C258">
        <v>276.36</v>
      </c>
      <c r="D258" s="37">
        <v>4.1499999999999999E-11</v>
      </c>
      <c r="E258" s="5">
        <f t="shared" si="10"/>
        <v>11454000000000</v>
      </c>
      <c r="F258" s="5">
        <f t="shared" si="11"/>
        <v>6737647058823530</v>
      </c>
      <c r="I258" s="5"/>
      <c r="J258" s="6"/>
      <c r="K258" s="5"/>
    </row>
    <row r="259" spans="1:11" x14ac:dyDescent="0.35">
      <c r="A259">
        <v>56648.2</v>
      </c>
      <c r="B259" s="2">
        <f t="shared" ref="B259:B290" si="12">A259-$A$2</f>
        <v>1939.7999999999956</v>
      </c>
      <c r="C259">
        <v>277.08</v>
      </c>
      <c r="D259" s="37">
        <v>4.1400000000000001E-11</v>
      </c>
      <c r="E259" s="5">
        <f t="shared" ref="E259:E290" si="13">D259*2.76E+23</f>
        <v>11426400000000</v>
      </c>
      <c r="F259" s="5">
        <f t="shared" ref="F259:F290" si="14">E259/0.0017</f>
        <v>6721411764705883</v>
      </c>
      <c r="I259" s="5"/>
      <c r="J259" s="6"/>
      <c r="K259" s="5"/>
    </row>
    <row r="260" spans="1:11" x14ac:dyDescent="0.35">
      <c r="A260">
        <v>56655.7</v>
      </c>
      <c r="B260" s="2">
        <f t="shared" si="12"/>
        <v>1947.2999999999956</v>
      </c>
      <c r="C260">
        <v>277.81</v>
      </c>
      <c r="D260" s="37">
        <v>4.1499999999999999E-11</v>
      </c>
      <c r="E260" s="5">
        <f t="shared" si="13"/>
        <v>11454000000000</v>
      </c>
      <c r="F260" s="5">
        <f t="shared" si="14"/>
        <v>6737647058823530</v>
      </c>
      <c r="I260" s="5"/>
      <c r="J260" s="6"/>
      <c r="K260" s="5"/>
    </row>
    <row r="261" spans="1:11" x14ac:dyDescent="0.35">
      <c r="A261">
        <v>56663.199999999997</v>
      </c>
      <c r="B261" s="2">
        <f t="shared" si="12"/>
        <v>1954.7999999999956</v>
      </c>
      <c r="C261">
        <v>278.51</v>
      </c>
      <c r="D261" s="37">
        <v>4.1400000000000001E-11</v>
      </c>
      <c r="E261" s="5">
        <f t="shared" si="13"/>
        <v>11426400000000</v>
      </c>
      <c r="F261" s="5">
        <f t="shared" si="14"/>
        <v>6721411764705883</v>
      </c>
      <c r="I261" s="5"/>
      <c r="J261" s="6"/>
      <c r="K261" s="5"/>
    </row>
    <row r="262" spans="1:11" x14ac:dyDescent="0.35">
      <c r="A262">
        <v>56670.7</v>
      </c>
      <c r="B262" s="2">
        <f t="shared" si="12"/>
        <v>1962.2999999999956</v>
      </c>
      <c r="C262">
        <v>279.22000000000003</v>
      </c>
      <c r="D262" s="37">
        <v>4.1199999999999997E-11</v>
      </c>
      <c r="E262" s="5">
        <f t="shared" si="13"/>
        <v>11371199999999.998</v>
      </c>
      <c r="F262" s="5">
        <f t="shared" si="14"/>
        <v>6688941176470587</v>
      </c>
      <c r="I262" s="5"/>
      <c r="J262" s="6"/>
      <c r="K262" s="5"/>
    </row>
    <row r="263" spans="1:11" x14ac:dyDescent="0.35">
      <c r="A263">
        <v>56678.2</v>
      </c>
      <c r="B263" s="2">
        <f t="shared" si="12"/>
        <v>1969.7999999999956</v>
      </c>
      <c r="C263">
        <v>279.94</v>
      </c>
      <c r="D263" s="37">
        <v>4.1099999999999999E-11</v>
      </c>
      <c r="E263" s="5">
        <f t="shared" si="13"/>
        <v>11343600000000</v>
      </c>
      <c r="F263" s="5">
        <f t="shared" si="14"/>
        <v>6672705882352942</v>
      </c>
      <c r="I263" s="5"/>
      <c r="J263" s="6"/>
      <c r="K263" s="5"/>
    </row>
    <row r="264" spans="1:11" x14ac:dyDescent="0.35">
      <c r="A264">
        <v>56685.8</v>
      </c>
      <c r="B264" s="2">
        <f t="shared" si="12"/>
        <v>1977.4000000000015</v>
      </c>
      <c r="C264">
        <v>280.63</v>
      </c>
      <c r="D264" s="37">
        <v>4.1099999999999999E-11</v>
      </c>
      <c r="E264" s="5">
        <f t="shared" si="13"/>
        <v>11343600000000</v>
      </c>
      <c r="F264" s="5">
        <f t="shared" si="14"/>
        <v>6672705882352942</v>
      </c>
      <c r="I264" s="5"/>
      <c r="J264" s="6"/>
      <c r="K264" s="5"/>
    </row>
    <row r="265" spans="1:11" x14ac:dyDescent="0.35">
      <c r="A265">
        <v>56693.3</v>
      </c>
      <c r="B265" s="2">
        <f t="shared" si="12"/>
        <v>1984.9000000000015</v>
      </c>
      <c r="C265">
        <v>281.33999999999997</v>
      </c>
      <c r="D265" s="37">
        <v>4.1000000000000001E-11</v>
      </c>
      <c r="E265" s="5">
        <f t="shared" si="13"/>
        <v>11316000000000</v>
      </c>
      <c r="F265" s="5">
        <f t="shared" si="14"/>
        <v>6656470588235294</v>
      </c>
      <c r="I265" s="5"/>
      <c r="J265" s="6"/>
      <c r="K265" s="5"/>
    </row>
    <row r="266" spans="1:11" x14ac:dyDescent="0.35">
      <c r="A266">
        <v>56700.800000000003</v>
      </c>
      <c r="B266" s="2">
        <f t="shared" si="12"/>
        <v>1992.4000000000015</v>
      </c>
      <c r="C266">
        <v>282.01</v>
      </c>
      <c r="D266" s="37">
        <v>4.1000000000000001E-11</v>
      </c>
      <c r="E266" s="5">
        <f t="shared" si="13"/>
        <v>11316000000000</v>
      </c>
      <c r="F266" s="5">
        <f t="shared" si="14"/>
        <v>6656470588235294</v>
      </c>
      <c r="I266" s="5"/>
      <c r="J266" s="6"/>
      <c r="K266" s="5"/>
    </row>
    <row r="267" spans="1:11" x14ac:dyDescent="0.35">
      <c r="A267">
        <v>56708.4</v>
      </c>
      <c r="B267" s="2">
        <f t="shared" si="12"/>
        <v>2000</v>
      </c>
      <c r="C267">
        <v>282.64</v>
      </c>
      <c r="D267" s="37">
        <v>4.0900000000000002E-11</v>
      </c>
      <c r="E267" s="5">
        <f t="shared" si="13"/>
        <v>11288400000000</v>
      </c>
      <c r="F267" s="5">
        <f t="shared" si="14"/>
        <v>6640235294117647</v>
      </c>
      <c r="I267" s="5"/>
      <c r="J267" s="6"/>
      <c r="K267" s="5"/>
    </row>
    <row r="268" spans="1:11" x14ac:dyDescent="0.35">
      <c r="A268">
        <v>56715.9</v>
      </c>
      <c r="B268" s="2">
        <f t="shared" si="12"/>
        <v>2007.5</v>
      </c>
      <c r="C268">
        <v>283.3</v>
      </c>
      <c r="D268" s="37">
        <v>4.0900000000000002E-11</v>
      </c>
      <c r="E268" s="5">
        <f t="shared" si="13"/>
        <v>11288400000000</v>
      </c>
      <c r="F268" s="5">
        <f t="shared" si="14"/>
        <v>6640235294117647</v>
      </c>
      <c r="I268" s="5"/>
      <c r="J268" s="6"/>
      <c r="K268" s="5"/>
    </row>
    <row r="269" spans="1:11" x14ac:dyDescent="0.35">
      <c r="A269">
        <v>56723.4</v>
      </c>
      <c r="B269" s="2">
        <f t="shared" si="12"/>
        <v>2015</v>
      </c>
      <c r="C269">
        <v>283.97000000000003</v>
      </c>
      <c r="D269" s="37">
        <v>4.0900000000000002E-11</v>
      </c>
      <c r="E269" s="5">
        <f t="shared" si="13"/>
        <v>11288400000000</v>
      </c>
      <c r="F269" s="5">
        <f t="shared" si="14"/>
        <v>6640235294117647</v>
      </c>
      <c r="I269" s="5"/>
      <c r="J269" s="6"/>
      <c r="K269" s="5"/>
    </row>
    <row r="270" spans="1:11" x14ac:dyDescent="0.35">
      <c r="A270">
        <v>56731</v>
      </c>
      <c r="B270" s="2">
        <f t="shared" si="12"/>
        <v>2022.5999999999985</v>
      </c>
      <c r="C270">
        <v>284.64</v>
      </c>
      <c r="D270" s="37">
        <v>4.0600000000000001E-11</v>
      </c>
      <c r="E270" s="5">
        <f t="shared" si="13"/>
        <v>11205600000000</v>
      </c>
      <c r="F270" s="5">
        <f t="shared" si="14"/>
        <v>6591529411764706</v>
      </c>
      <c r="I270" s="5"/>
      <c r="J270" s="6"/>
      <c r="K270" s="5"/>
    </row>
    <row r="271" spans="1:11" x14ac:dyDescent="0.35">
      <c r="A271">
        <v>56738.5</v>
      </c>
      <c r="B271" s="2">
        <f t="shared" si="12"/>
        <v>2030.0999999999985</v>
      </c>
      <c r="C271">
        <v>285.31</v>
      </c>
      <c r="D271" s="37">
        <v>4.0600000000000001E-11</v>
      </c>
      <c r="E271" s="5">
        <f t="shared" si="13"/>
        <v>11205600000000</v>
      </c>
      <c r="F271" s="5">
        <f t="shared" si="14"/>
        <v>6591529411764706</v>
      </c>
      <c r="I271" s="5"/>
      <c r="J271" s="6"/>
      <c r="K271" s="5"/>
    </row>
    <row r="272" spans="1:11" x14ac:dyDescent="0.35">
      <c r="A272">
        <v>56746.1</v>
      </c>
      <c r="B272" s="2">
        <f t="shared" si="12"/>
        <v>2037.6999999999971</v>
      </c>
      <c r="C272">
        <v>286</v>
      </c>
      <c r="D272" s="37">
        <v>4.0500000000000002E-11</v>
      </c>
      <c r="E272" s="5">
        <f t="shared" si="13"/>
        <v>11178000000000</v>
      </c>
      <c r="F272" s="5">
        <f t="shared" si="14"/>
        <v>6575294117647059</v>
      </c>
      <c r="I272" s="5"/>
      <c r="J272" s="6"/>
      <c r="K272" s="5"/>
    </row>
    <row r="273" spans="1:11" x14ac:dyDescent="0.35">
      <c r="A273">
        <v>56753.7</v>
      </c>
      <c r="B273" s="2">
        <f t="shared" si="12"/>
        <v>2045.2999999999956</v>
      </c>
      <c r="C273">
        <v>286.7</v>
      </c>
      <c r="D273" s="37">
        <v>4.0600000000000001E-11</v>
      </c>
      <c r="E273" s="5">
        <f t="shared" si="13"/>
        <v>11205600000000</v>
      </c>
      <c r="F273" s="5">
        <f t="shared" si="14"/>
        <v>6591529411764706</v>
      </c>
      <c r="I273" s="5"/>
      <c r="J273" s="6"/>
      <c r="K273" s="5"/>
    </row>
    <row r="274" spans="1:11" x14ac:dyDescent="0.35">
      <c r="A274">
        <v>56761.2</v>
      </c>
      <c r="B274" s="2">
        <f t="shared" si="12"/>
        <v>2052.7999999999956</v>
      </c>
      <c r="C274">
        <v>287.39999999999998</v>
      </c>
      <c r="D274" s="37">
        <v>4.0399999999999997E-11</v>
      </c>
      <c r="E274" s="5">
        <f t="shared" si="13"/>
        <v>11150399999999.998</v>
      </c>
      <c r="F274" s="5">
        <f t="shared" si="14"/>
        <v>6559058823529411</v>
      </c>
      <c r="I274" s="5"/>
      <c r="J274" s="6"/>
      <c r="K274" s="5"/>
    </row>
    <row r="275" spans="1:11" x14ac:dyDescent="0.35">
      <c r="A275">
        <v>56768.7</v>
      </c>
      <c r="B275" s="2">
        <f t="shared" si="12"/>
        <v>2060.2999999999956</v>
      </c>
      <c r="C275">
        <v>288.12</v>
      </c>
      <c r="D275" s="37">
        <v>4.0399999999999997E-11</v>
      </c>
      <c r="E275" s="5">
        <f t="shared" si="13"/>
        <v>11150399999999.998</v>
      </c>
      <c r="F275" s="5">
        <f t="shared" si="14"/>
        <v>6559058823529411</v>
      </c>
      <c r="I275" s="5"/>
      <c r="J275" s="6"/>
      <c r="K275" s="5"/>
    </row>
    <row r="276" spans="1:11" x14ac:dyDescent="0.35">
      <c r="A276">
        <v>56776.2</v>
      </c>
      <c r="B276" s="2">
        <f t="shared" si="12"/>
        <v>2067.7999999999956</v>
      </c>
      <c r="C276">
        <v>288.82</v>
      </c>
      <c r="D276" s="37">
        <v>4.0200000000000001E-11</v>
      </c>
      <c r="E276" s="5">
        <f t="shared" si="13"/>
        <v>11095200000000</v>
      </c>
      <c r="F276" s="5">
        <f t="shared" si="14"/>
        <v>6526588235294118</v>
      </c>
      <c r="I276" s="5"/>
      <c r="J276" s="6"/>
      <c r="K276" s="5"/>
    </row>
    <row r="277" spans="1:11" x14ac:dyDescent="0.35">
      <c r="A277">
        <v>56783.7</v>
      </c>
      <c r="B277" s="2">
        <f t="shared" si="12"/>
        <v>2075.2999999999956</v>
      </c>
      <c r="C277">
        <v>289.55</v>
      </c>
      <c r="D277" s="37">
        <v>4.0200000000000001E-11</v>
      </c>
      <c r="E277" s="5">
        <f t="shared" si="13"/>
        <v>11095200000000</v>
      </c>
      <c r="F277" s="5">
        <f t="shared" si="14"/>
        <v>6526588235294118</v>
      </c>
      <c r="I277" s="5"/>
      <c r="J277" s="6"/>
      <c r="K277" s="5"/>
    </row>
    <row r="278" spans="1:11" x14ac:dyDescent="0.35">
      <c r="A278">
        <v>56791.199999999997</v>
      </c>
      <c r="B278" s="2">
        <f t="shared" si="12"/>
        <v>2082.7999999999956</v>
      </c>
      <c r="C278">
        <v>290.29000000000002</v>
      </c>
      <c r="D278" s="37">
        <v>4.0100000000000002E-11</v>
      </c>
      <c r="E278" s="5">
        <f t="shared" si="13"/>
        <v>11067600000000</v>
      </c>
      <c r="F278" s="5">
        <f t="shared" si="14"/>
        <v>6510352941176471</v>
      </c>
      <c r="I278" s="5"/>
      <c r="J278" s="6"/>
      <c r="K278" s="5"/>
    </row>
    <row r="279" spans="1:11" x14ac:dyDescent="0.35">
      <c r="A279">
        <v>56798.7</v>
      </c>
      <c r="B279" s="2">
        <f t="shared" si="12"/>
        <v>2090.2999999999956</v>
      </c>
      <c r="C279">
        <v>291.02999999999997</v>
      </c>
      <c r="D279" s="37">
        <v>4.0100000000000002E-11</v>
      </c>
      <c r="E279" s="5">
        <f t="shared" si="13"/>
        <v>11067600000000</v>
      </c>
      <c r="F279" s="5">
        <f t="shared" si="14"/>
        <v>6510352941176471</v>
      </c>
      <c r="I279" s="5"/>
      <c r="J279" s="6"/>
      <c r="K279" s="5"/>
    </row>
    <row r="280" spans="1:11" x14ac:dyDescent="0.35">
      <c r="A280">
        <v>56806.3</v>
      </c>
      <c r="B280" s="2">
        <f t="shared" si="12"/>
        <v>2097.9000000000015</v>
      </c>
      <c r="C280">
        <v>291.79000000000002</v>
      </c>
      <c r="D280" s="37">
        <v>4.0100000000000002E-11</v>
      </c>
      <c r="E280" s="5">
        <f t="shared" si="13"/>
        <v>11067600000000</v>
      </c>
      <c r="F280" s="5">
        <f t="shared" si="14"/>
        <v>6510352941176471</v>
      </c>
      <c r="I280" s="5"/>
      <c r="J280" s="6"/>
      <c r="K280" s="5"/>
    </row>
    <row r="281" spans="1:11" x14ac:dyDescent="0.35">
      <c r="A281">
        <v>56813.8</v>
      </c>
      <c r="B281" s="2">
        <f t="shared" si="12"/>
        <v>2105.4000000000015</v>
      </c>
      <c r="C281">
        <v>292.57</v>
      </c>
      <c r="D281" s="37">
        <v>3.9899999999999999E-11</v>
      </c>
      <c r="E281" s="5">
        <f t="shared" si="13"/>
        <v>11012400000000</v>
      </c>
      <c r="F281" s="5">
        <f t="shared" si="14"/>
        <v>6477882352941177</v>
      </c>
      <c r="I281" s="5"/>
      <c r="J281" s="6"/>
      <c r="K281" s="5"/>
    </row>
    <row r="282" spans="1:11" x14ac:dyDescent="0.35">
      <c r="A282">
        <v>56821.3</v>
      </c>
      <c r="B282" s="2">
        <f t="shared" si="12"/>
        <v>2112.9000000000015</v>
      </c>
      <c r="C282">
        <v>293.35000000000002</v>
      </c>
      <c r="D282" s="37">
        <v>3.9899999999999999E-11</v>
      </c>
      <c r="E282" s="5">
        <f t="shared" si="13"/>
        <v>11012400000000</v>
      </c>
      <c r="F282" s="5">
        <f t="shared" si="14"/>
        <v>6477882352941177</v>
      </c>
      <c r="I282" s="5"/>
      <c r="J282" s="6"/>
      <c r="K282" s="5"/>
    </row>
    <row r="283" spans="1:11" x14ac:dyDescent="0.35">
      <c r="A283">
        <v>56828.9</v>
      </c>
      <c r="B283" s="2">
        <f t="shared" si="12"/>
        <v>2120.5</v>
      </c>
      <c r="C283">
        <v>294.11</v>
      </c>
      <c r="D283" s="37">
        <v>3.9700000000000002E-11</v>
      </c>
      <c r="E283" s="5">
        <f t="shared" si="13"/>
        <v>10957200000000</v>
      </c>
      <c r="F283" s="5">
        <f t="shared" si="14"/>
        <v>6445411764705883</v>
      </c>
      <c r="I283" s="5"/>
      <c r="J283" s="6"/>
      <c r="K283" s="5"/>
    </row>
    <row r="284" spans="1:11" x14ac:dyDescent="0.35">
      <c r="A284">
        <v>56836.4</v>
      </c>
      <c r="B284" s="2">
        <f t="shared" si="12"/>
        <v>2128</v>
      </c>
      <c r="C284">
        <v>294.89999999999998</v>
      </c>
      <c r="D284" s="37">
        <v>3.9700000000000002E-11</v>
      </c>
      <c r="E284" s="5">
        <f t="shared" si="13"/>
        <v>10957200000000</v>
      </c>
      <c r="F284" s="5">
        <f t="shared" si="14"/>
        <v>6445411764705883</v>
      </c>
      <c r="I284" s="5"/>
      <c r="J284" s="6"/>
      <c r="K284" s="5"/>
    </row>
    <row r="285" spans="1:11" x14ac:dyDescent="0.35">
      <c r="A285">
        <v>56843.9</v>
      </c>
      <c r="B285" s="2">
        <f t="shared" si="12"/>
        <v>2135.5</v>
      </c>
      <c r="C285">
        <v>295.69</v>
      </c>
      <c r="D285" s="37">
        <v>3.9700000000000002E-11</v>
      </c>
      <c r="E285" s="5">
        <f t="shared" si="13"/>
        <v>10957200000000</v>
      </c>
      <c r="F285" s="5">
        <f t="shared" si="14"/>
        <v>6445411764705883</v>
      </c>
      <c r="I285" s="5"/>
      <c r="J285" s="6"/>
      <c r="K285" s="5"/>
    </row>
    <row r="286" spans="1:11" x14ac:dyDescent="0.35">
      <c r="A286">
        <v>56851.4</v>
      </c>
      <c r="B286" s="2">
        <f t="shared" si="12"/>
        <v>2143</v>
      </c>
      <c r="C286">
        <v>296.47000000000003</v>
      </c>
      <c r="D286" s="37">
        <v>3.9599999999999998E-11</v>
      </c>
      <c r="E286" s="5">
        <f t="shared" si="13"/>
        <v>10929600000000</v>
      </c>
      <c r="F286" s="5">
        <f t="shared" si="14"/>
        <v>6429176470588236</v>
      </c>
      <c r="I286" s="5"/>
      <c r="J286" s="6"/>
      <c r="K286" s="5"/>
    </row>
    <row r="287" spans="1:11" x14ac:dyDescent="0.35">
      <c r="A287">
        <v>56859</v>
      </c>
      <c r="B287" s="2">
        <f t="shared" si="12"/>
        <v>2150.5999999999985</v>
      </c>
      <c r="C287">
        <v>297.24</v>
      </c>
      <c r="D287" s="37">
        <v>3.9499999999999999E-11</v>
      </c>
      <c r="E287" s="5">
        <f t="shared" si="13"/>
        <v>10902000000000</v>
      </c>
      <c r="F287" s="5">
        <f t="shared" si="14"/>
        <v>6412941176470589</v>
      </c>
      <c r="I287" s="5"/>
      <c r="J287" s="6"/>
      <c r="K287" s="5"/>
    </row>
    <row r="288" spans="1:11" x14ac:dyDescent="0.35">
      <c r="A288">
        <v>56866.5</v>
      </c>
      <c r="B288" s="2">
        <f t="shared" si="12"/>
        <v>2158.0999999999985</v>
      </c>
      <c r="C288">
        <v>298.02</v>
      </c>
      <c r="D288" s="37">
        <v>3.9499999999999999E-11</v>
      </c>
      <c r="E288" s="5">
        <f t="shared" si="13"/>
        <v>10902000000000</v>
      </c>
      <c r="F288" s="5">
        <f t="shared" si="14"/>
        <v>6412941176470589</v>
      </c>
      <c r="I288" s="5"/>
      <c r="J288" s="6"/>
      <c r="K288" s="5"/>
    </row>
    <row r="289" spans="1:11" x14ac:dyDescent="0.35">
      <c r="A289">
        <v>56874</v>
      </c>
      <c r="B289" s="2">
        <f t="shared" si="12"/>
        <v>2165.5999999999985</v>
      </c>
      <c r="C289">
        <v>298.8</v>
      </c>
      <c r="D289" s="37">
        <v>3.9400000000000001E-11</v>
      </c>
      <c r="E289" s="5">
        <f t="shared" si="13"/>
        <v>10874400000000</v>
      </c>
      <c r="F289" s="5">
        <f t="shared" si="14"/>
        <v>6396705882352942</v>
      </c>
      <c r="I289" s="5"/>
      <c r="J289" s="6"/>
      <c r="K289" s="5"/>
    </row>
    <row r="290" spans="1:11" x14ac:dyDescent="0.35">
      <c r="A290">
        <v>56881.599999999999</v>
      </c>
      <c r="B290" s="2">
        <f t="shared" si="12"/>
        <v>2173.1999999999971</v>
      </c>
      <c r="C290">
        <v>299.58</v>
      </c>
      <c r="D290" s="37">
        <v>3.9300000000000003E-11</v>
      </c>
      <c r="E290" s="5">
        <f t="shared" si="13"/>
        <v>10846800000000</v>
      </c>
      <c r="F290" s="5">
        <f t="shared" si="14"/>
        <v>6380470588235294</v>
      </c>
      <c r="I290" s="5"/>
      <c r="J290" s="6"/>
      <c r="K290" s="5"/>
    </row>
    <row r="291" spans="1:11" x14ac:dyDescent="0.35">
      <c r="A291" s="3"/>
      <c r="C291" s="3"/>
      <c r="D291" s="3"/>
      <c r="E291" s="3"/>
      <c r="F291" s="4"/>
    </row>
    <row r="292" spans="1:11" x14ac:dyDescent="0.35">
      <c r="A292" s="3"/>
      <c r="C292" s="3"/>
      <c r="D292" s="3"/>
      <c r="E292" s="38"/>
      <c r="F292" s="4"/>
    </row>
    <row r="293" spans="1:11" x14ac:dyDescent="0.35">
      <c r="A293" s="3"/>
      <c r="C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3"/>
      <c r="F295" s="4"/>
    </row>
    <row r="296" spans="1:11" x14ac:dyDescent="0.35">
      <c r="A296" s="3"/>
      <c r="C296" s="3"/>
      <c r="D296" s="3"/>
      <c r="E296" s="3"/>
      <c r="F296" s="4"/>
    </row>
    <row r="297" spans="1:11" x14ac:dyDescent="0.35">
      <c r="A297" s="3"/>
      <c r="C297" s="3"/>
      <c r="D297" s="3"/>
      <c r="E297" s="3"/>
      <c r="F297" s="4"/>
    </row>
    <row r="298" spans="1:11" x14ac:dyDescent="0.35">
      <c r="A298" s="3"/>
      <c r="C298" s="3"/>
      <c r="D298" s="3"/>
      <c r="E298" s="3"/>
      <c r="F298" s="4"/>
    </row>
    <row r="299" spans="1:11" x14ac:dyDescent="0.35">
      <c r="A299" s="3"/>
      <c r="C299" s="3"/>
      <c r="D299" s="3"/>
      <c r="E299" s="4"/>
    </row>
    <row r="300" spans="1:11" x14ac:dyDescent="0.35">
      <c r="A300" s="3"/>
      <c r="C300" s="3"/>
      <c r="D300" s="3"/>
      <c r="E300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2B53-11F4-4E0B-A9B0-20C0FA16043E}">
  <dimension ref="A1:P300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23.6328125" style="2" bestFit="1" customWidth="1"/>
    <col min="8" max="9" width="15.90625" style="2" bestFit="1" customWidth="1"/>
    <col min="10" max="10" width="12.36328125" style="2" customWidth="1"/>
    <col min="11" max="11" width="10.90625" style="2" customWidth="1"/>
    <col min="12" max="16384" width="10.90625" style="2"/>
  </cols>
  <sheetData>
    <row r="1" spans="1:16" x14ac:dyDescent="0.35">
      <c r="A1" s="1" t="s">
        <v>1</v>
      </c>
      <c r="B1" s="1" t="s">
        <v>2</v>
      </c>
      <c r="C1" s="1" t="s">
        <v>4</v>
      </c>
      <c r="D1" s="13" t="s">
        <v>5</v>
      </c>
      <c r="E1" s="13" t="s">
        <v>6</v>
      </c>
      <c r="F1" s="13" t="s">
        <v>7</v>
      </c>
      <c r="I1" s="13"/>
      <c r="J1" s="13"/>
      <c r="K1" s="13"/>
      <c r="L1" s="9"/>
      <c r="M1" s="9"/>
      <c r="N1" s="9"/>
      <c r="P1" s="1"/>
    </row>
    <row r="2" spans="1:16" x14ac:dyDescent="0.35">
      <c r="A2">
        <v>48088.1</v>
      </c>
      <c r="B2" s="2">
        <f>A2-$A$2</f>
        <v>0</v>
      </c>
      <c r="C2">
        <v>82.05</v>
      </c>
      <c r="D2" s="37">
        <v>1.3999999999999999E-9</v>
      </c>
      <c r="E2" s="5">
        <f>D2*1.143E+24</f>
        <v>1600200000000000</v>
      </c>
      <c r="F2" s="5">
        <f>E2/0.0017</f>
        <v>9.4129411764705882E+17</v>
      </c>
      <c r="I2" s="5"/>
      <c r="J2" s="6"/>
      <c r="L2" s="7"/>
      <c r="M2" s="8"/>
      <c r="N2" s="9"/>
    </row>
    <row r="3" spans="1:16" x14ac:dyDescent="0.35">
      <c r="A3">
        <v>48095.6</v>
      </c>
      <c r="B3" s="2">
        <f t="shared" ref="B3:B66" si="0">A3-$A$2</f>
        <v>7.5</v>
      </c>
      <c r="C3">
        <v>82.06</v>
      </c>
      <c r="D3" s="37">
        <v>1.2799999999999999E-9</v>
      </c>
      <c r="E3" s="5">
        <f t="shared" ref="E3:E66" si="1">D3*1.143E+24</f>
        <v>1463040000000000</v>
      </c>
      <c r="F3" s="5">
        <f t="shared" ref="F3:F66" si="2">E3/0.0017</f>
        <v>8.6061176470588237E+17</v>
      </c>
      <c r="I3" s="5"/>
      <c r="J3" s="6"/>
      <c r="K3" s="5"/>
      <c r="L3" s="9"/>
      <c r="M3" s="20"/>
      <c r="N3" s="9"/>
    </row>
    <row r="4" spans="1:16" x14ac:dyDescent="0.35">
      <c r="A4">
        <v>48103.199999999997</v>
      </c>
      <c r="B4" s="2">
        <f t="shared" si="0"/>
        <v>15.099999999998545</v>
      </c>
      <c r="C4">
        <v>82.14</v>
      </c>
      <c r="D4" s="37">
        <v>1.1599999999999999E-9</v>
      </c>
      <c r="E4" s="5">
        <f t="shared" si="1"/>
        <v>1325880000000000</v>
      </c>
      <c r="F4" s="5">
        <f t="shared" si="2"/>
        <v>7.7992941176470592E+17</v>
      </c>
      <c r="I4" s="5"/>
      <c r="J4" s="6"/>
      <c r="K4" s="5"/>
    </row>
    <row r="5" spans="1:16" ht="17.5" customHeight="1" x14ac:dyDescent="0.6">
      <c r="A5">
        <v>48110.7</v>
      </c>
      <c r="B5" s="2">
        <f t="shared" si="0"/>
        <v>22.599999999998545</v>
      </c>
      <c r="C5">
        <v>82.31</v>
      </c>
      <c r="D5" s="37">
        <v>1.0999999999999999E-9</v>
      </c>
      <c r="E5" s="5">
        <f t="shared" si="1"/>
        <v>1257300000000000</v>
      </c>
      <c r="F5" s="5">
        <f t="shared" si="2"/>
        <v>7.3958823529411763E+17</v>
      </c>
      <c r="I5" s="5"/>
      <c r="J5" s="6"/>
      <c r="K5" s="5"/>
      <c r="M5" s="36"/>
      <c r="O5"/>
    </row>
    <row r="6" spans="1:16" x14ac:dyDescent="0.35">
      <c r="A6">
        <v>48118.2</v>
      </c>
      <c r="B6" s="2">
        <f t="shared" si="0"/>
        <v>30.099999999998545</v>
      </c>
      <c r="C6">
        <v>82.62</v>
      </c>
      <c r="D6" s="37">
        <v>1.0600000000000001E-9</v>
      </c>
      <c r="E6" s="5">
        <f t="shared" si="1"/>
        <v>1211580000000000.3</v>
      </c>
      <c r="F6" s="5">
        <f t="shared" si="2"/>
        <v>7.1269411764705907E+17</v>
      </c>
      <c r="I6" s="5"/>
      <c r="J6" s="6"/>
      <c r="K6" s="5"/>
    </row>
    <row r="7" spans="1:16" x14ac:dyDescent="0.35">
      <c r="A7">
        <v>48125.8</v>
      </c>
      <c r="B7" s="2">
        <f t="shared" si="0"/>
        <v>37.700000000004366</v>
      </c>
      <c r="C7">
        <v>82.96</v>
      </c>
      <c r="D7" s="37">
        <v>1.03E-9</v>
      </c>
      <c r="E7" s="5">
        <f t="shared" si="1"/>
        <v>1177290000000000</v>
      </c>
      <c r="F7" s="5">
        <f t="shared" si="2"/>
        <v>6.9252352941176474E+17</v>
      </c>
      <c r="I7" s="5"/>
      <c r="J7" s="6"/>
      <c r="K7" s="5"/>
    </row>
    <row r="8" spans="1:16" x14ac:dyDescent="0.35">
      <c r="A8">
        <v>48133.3</v>
      </c>
      <c r="B8" s="2">
        <f t="shared" si="0"/>
        <v>45.200000000004366</v>
      </c>
      <c r="C8">
        <v>83.42</v>
      </c>
      <c r="D8" s="37">
        <v>1.03E-9</v>
      </c>
      <c r="E8" s="5">
        <f t="shared" si="1"/>
        <v>1177290000000000</v>
      </c>
      <c r="F8" s="5">
        <f t="shared" si="2"/>
        <v>6.9252352941176474E+17</v>
      </c>
      <c r="I8" s="5"/>
      <c r="J8" s="6"/>
      <c r="K8" s="5"/>
    </row>
    <row r="9" spans="1:16" x14ac:dyDescent="0.35">
      <c r="A9">
        <v>48140.800000000003</v>
      </c>
      <c r="B9" s="2">
        <f t="shared" si="0"/>
        <v>52.700000000004366</v>
      </c>
      <c r="C9">
        <v>83.92</v>
      </c>
      <c r="D9" s="37">
        <v>1.0399999999999999E-9</v>
      </c>
      <c r="E9" s="5">
        <f t="shared" si="1"/>
        <v>1188720000000000</v>
      </c>
      <c r="F9" s="5">
        <f t="shared" si="2"/>
        <v>6.9924705882352947E+17</v>
      </c>
      <c r="I9" s="5"/>
      <c r="J9" s="6"/>
      <c r="K9" s="5"/>
    </row>
    <row r="10" spans="1:16" x14ac:dyDescent="0.35">
      <c r="A10">
        <v>48148.4</v>
      </c>
      <c r="B10" s="2">
        <f t="shared" si="0"/>
        <v>60.30000000000291</v>
      </c>
      <c r="C10">
        <v>84.49</v>
      </c>
      <c r="D10" s="37">
        <v>1.07E-9</v>
      </c>
      <c r="E10" s="5">
        <f t="shared" si="1"/>
        <v>1223010000000000</v>
      </c>
      <c r="F10" s="5">
        <f t="shared" si="2"/>
        <v>7.1941764705882355E+17</v>
      </c>
      <c r="I10" s="5"/>
      <c r="J10" s="6"/>
      <c r="K10" s="5"/>
    </row>
    <row r="11" spans="1:16" x14ac:dyDescent="0.35">
      <c r="A11">
        <v>48155.9</v>
      </c>
      <c r="B11" s="2">
        <f t="shared" si="0"/>
        <v>67.80000000000291</v>
      </c>
      <c r="C11">
        <v>85.16</v>
      </c>
      <c r="D11" s="37">
        <v>1.0999999999999999E-9</v>
      </c>
      <c r="E11" s="5">
        <f t="shared" si="1"/>
        <v>1257300000000000</v>
      </c>
      <c r="F11" s="5">
        <f t="shared" si="2"/>
        <v>7.3958823529411763E+17</v>
      </c>
      <c r="I11" s="5"/>
      <c r="J11" s="6"/>
      <c r="K11" s="5"/>
    </row>
    <row r="12" spans="1:16" x14ac:dyDescent="0.35">
      <c r="A12">
        <v>48163.4</v>
      </c>
      <c r="B12" s="2">
        <f t="shared" si="0"/>
        <v>75.30000000000291</v>
      </c>
      <c r="C12">
        <v>85.91</v>
      </c>
      <c r="D12" s="37">
        <v>1.15E-9</v>
      </c>
      <c r="E12" s="5">
        <f t="shared" si="1"/>
        <v>1314450000000000</v>
      </c>
      <c r="F12" s="5">
        <f t="shared" si="2"/>
        <v>7.7320588235294118E+17</v>
      </c>
      <c r="I12" s="5"/>
      <c r="J12" s="6"/>
      <c r="K12" s="5"/>
    </row>
    <row r="13" spans="1:16" x14ac:dyDescent="0.35">
      <c r="A13">
        <v>48170.9</v>
      </c>
      <c r="B13" s="2">
        <f t="shared" si="0"/>
        <v>82.80000000000291</v>
      </c>
      <c r="C13">
        <v>86.69</v>
      </c>
      <c r="D13" s="37">
        <v>1.2E-9</v>
      </c>
      <c r="E13" s="5">
        <f t="shared" si="1"/>
        <v>1371600000000000</v>
      </c>
      <c r="F13" s="5">
        <f t="shared" si="2"/>
        <v>8.0682352941176474E+17</v>
      </c>
      <c r="I13" s="5"/>
      <c r="J13" s="6"/>
      <c r="K13" s="5"/>
    </row>
    <row r="14" spans="1:16" x14ac:dyDescent="0.35">
      <c r="A14">
        <v>48178.5</v>
      </c>
      <c r="B14" s="2">
        <f t="shared" si="0"/>
        <v>90.400000000001455</v>
      </c>
      <c r="C14">
        <v>87.55</v>
      </c>
      <c r="D14" s="37">
        <v>1.2300000000000001E-9</v>
      </c>
      <c r="E14" s="5">
        <f t="shared" si="1"/>
        <v>1405890000000000.3</v>
      </c>
      <c r="F14" s="5">
        <f t="shared" si="2"/>
        <v>8.2699411764705907E+17</v>
      </c>
      <c r="I14" s="5"/>
      <c r="J14" s="6"/>
      <c r="K14" s="5"/>
    </row>
    <row r="15" spans="1:16" x14ac:dyDescent="0.35">
      <c r="A15">
        <v>48186</v>
      </c>
      <c r="B15" s="2">
        <f t="shared" si="0"/>
        <v>97.900000000001455</v>
      </c>
      <c r="C15">
        <v>88.43</v>
      </c>
      <c r="D15" s="37">
        <v>1.2900000000000001E-9</v>
      </c>
      <c r="E15" s="5">
        <f t="shared" si="1"/>
        <v>1474470000000000.3</v>
      </c>
      <c r="F15" s="5">
        <f t="shared" si="2"/>
        <v>8.6733529411764723E+17</v>
      </c>
      <c r="I15" s="5"/>
      <c r="J15" s="6"/>
      <c r="K15" s="5"/>
    </row>
    <row r="16" spans="1:16" x14ac:dyDescent="0.35">
      <c r="A16">
        <v>48193.5</v>
      </c>
      <c r="B16" s="2">
        <f t="shared" si="0"/>
        <v>105.40000000000146</v>
      </c>
      <c r="C16">
        <v>89.38</v>
      </c>
      <c r="D16" s="37">
        <v>1.31E-9</v>
      </c>
      <c r="E16" s="5">
        <f t="shared" si="1"/>
        <v>1497330000000000</v>
      </c>
      <c r="F16" s="5">
        <f t="shared" si="2"/>
        <v>8.8078235294117658E+17</v>
      </c>
      <c r="I16" s="5"/>
      <c r="J16" s="6"/>
      <c r="K16" s="5"/>
    </row>
    <row r="17" spans="1:11" x14ac:dyDescent="0.35">
      <c r="A17">
        <v>48201</v>
      </c>
      <c r="B17" s="2">
        <f t="shared" si="0"/>
        <v>112.90000000000146</v>
      </c>
      <c r="C17">
        <v>90.34</v>
      </c>
      <c r="D17" s="37">
        <v>1.33E-9</v>
      </c>
      <c r="E17" s="5">
        <f t="shared" si="1"/>
        <v>1520190000000000</v>
      </c>
      <c r="F17" s="5">
        <f t="shared" si="2"/>
        <v>8.9422941176470592E+17</v>
      </c>
      <c r="I17" s="5"/>
      <c r="J17" s="6"/>
      <c r="K17" s="5"/>
    </row>
    <row r="18" spans="1:11" x14ac:dyDescent="0.35">
      <c r="A18">
        <v>48208.5</v>
      </c>
      <c r="B18" s="2">
        <f t="shared" si="0"/>
        <v>120.40000000000146</v>
      </c>
      <c r="C18">
        <v>91.35</v>
      </c>
      <c r="D18" s="37">
        <v>1.33E-9</v>
      </c>
      <c r="E18" s="5">
        <f t="shared" si="1"/>
        <v>1520190000000000</v>
      </c>
      <c r="F18" s="5">
        <f t="shared" si="2"/>
        <v>8.9422941176470592E+17</v>
      </c>
      <c r="I18" s="5"/>
      <c r="J18" s="6"/>
      <c r="K18" s="5"/>
    </row>
    <row r="19" spans="1:11" x14ac:dyDescent="0.35">
      <c r="A19">
        <v>48216</v>
      </c>
      <c r="B19" s="2">
        <f t="shared" si="0"/>
        <v>127.90000000000146</v>
      </c>
      <c r="C19">
        <v>92.3</v>
      </c>
      <c r="D19" s="37">
        <v>1.3000000000000001E-9</v>
      </c>
      <c r="E19" s="5">
        <f t="shared" si="1"/>
        <v>1485900000000000.3</v>
      </c>
      <c r="F19" s="5">
        <f t="shared" si="2"/>
        <v>8.7405882352941197E+17</v>
      </c>
      <c r="I19" s="5"/>
      <c r="J19" s="6"/>
      <c r="K19" s="5"/>
    </row>
    <row r="20" spans="1:11" x14ac:dyDescent="0.35">
      <c r="A20">
        <v>48223.5</v>
      </c>
      <c r="B20" s="2">
        <f t="shared" si="0"/>
        <v>135.40000000000146</v>
      </c>
      <c r="C20">
        <v>93.32</v>
      </c>
      <c r="D20" s="37">
        <v>1.27E-9</v>
      </c>
      <c r="E20" s="5">
        <f t="shared" si="1"/>
        <v>1451610000000000</v>
      </c>
      <c r="F20" s="5">
        <f t="shared" si="2"/>
        <v>8.5388823529411763E+17</v>
      </c>
      <c r="I20" s="5"/>
      <c r="J20" s="6"/>
      <c r="K20" s="5"/>
    </row>
    <row r="21" spans="1:11" x14ac:dyDescent="0.35">
      <c r="A21">
        <v>48231.1</v>
      </c>
      <c r="B21" s="2">
        <f t="shared" si="0"/>
        <v>143</v>
      </c>
      <c r="C21">
        <v>94.35</v>
      </c>
      <c r="D21" s="37">
        <v>1.19E-9</v>
      </c>
      <c r="E21" s="5">
        <f t="shared" si="1"/>
        <v>1360170000000000</v>
      </c>
      <c r="F21" s="5">
        <f t="shared" si="2"/>
        <v>8.001E+17</v>
      </c>
      <c r="I21" s="5"/>
      <c r="J21" s="6"/>
      <c r="K21" s="5"/>
    </row>
    <row r="22" spans="1:11" x14ac:dyDescent="0.35">
      <c r="A22">
        <v>48238.6</v>
      </c>
      <c r="B22" s="2">
        <f t="shared" si="0"/>
        <v>150.5</v>
      </c>
      <c r="C22">
        <v>95.37</v>
      </c>
      <c r="D22" s="37">
        <v>1.0999999999999999E-9</v>
      </c>
      <c r="E22" s="5">
        <f t="shared" si="1"/>
        <v>1257300000000000</v>
      </c>
      <c r="F22" s="5">
        <f t="shared" si="2"/>
        <v>7.3958823529411763E+17</v>
      </c>
      <c r="I22" s="5"/>
      <c r="J22" s="6"/>
      <c r="K22" s="5"/>
    </row>
    <row r="23" spans="1:11" x14ac:dyDescent="0.35">
      <c r="A23">
        <v>48246.1</v>
      </c>
      <c r="B23" s="2">
        <f t="shared" si="0"/>
        <v>158</v>
      </c>
      <c r="C23">
        <v>96.39</v>
      </c>
      <c r="D23" s="37">
        <v>1.01E-9</v>
      </c>
      <c r="E23" s="5">
        <f t="shared" si="1"/>
        <v>1154430000000000</v>
      </c>
      <c r="F23" s="5">
        <f t="shared" si="2"/>
        <v>6.7907647058823539E+17</v>
      </c>
      <c r="I23" s="5"/>
      <c r="J23" s="6"/>
      <c r="K23" s="5"/>
    </row>
    <row r="24" spans="1:11" x14ac:dyDescent="0.35">
      <c r="A24">
        <v>48253.7</v>
      </c>
      <c r="B24" s="2">
        <f t="shared" si="0"/>
        <v>165.59999999999854</v>
      </c>
      <c r="C24">
        <v>97.39</v>
      </c>
      <c r="D24" s="37">
        <v>8.9000000000000003E-10</v>
      </c>
      <c r="E24" s="5">
        <f t="shared" si="1"/>
        <v>1017270000000000.1</v>
      </c>
      <c r="F24" s="5">
        <f t="shared" si="2"/>
        <v>5.9839411764705894E+17</v>
      </c>
      <c r="I24" s="5"/>
      <c r="J24" s="6"/>
      <c r="K24" s="5"/>
    </row>
    <row r="25" spans="1:11" x14ac:dyDescent="0.35">
      <c r="A25">
        <v>48261.2</v>
      </c>
      <c r="B25" s="2">
        <f t="shared" si="0"/>
        <v>173.09999999999854</v>
      </c>
      <c r="C25">
        <v>98.42</v>
      </c>
      <c r="D25" s="37">
        <v>7.7600000000000001E-10</v>
      </c>
      <c r="E25" s="5">
        <f t="shared" si="1"/>
        <v>886968000000000</v>
      </c>
      <c r="F25" s="5">
        <f t="shared" si="2"/>
        <v>5.2174588235294118E+17</v>
      </c>
      <c r="I25" s="5"/>
      <c r="J25" s="6"/>
      <c r="K25" s="5"/>
    </row>
    <row r="26" spans="1:11" x14ac:dyDescent="0.35">
      <c r="A26">
        <v>48268.7</v>
      </c>
      <c r="B26" s="2">
        <f t="shared" si="0"/>
        <v>180.59999999999854</v>
      </c>
      <c r="C26">
        <v>99.44</v>
      </c>
      <c r="D26" s="37">
        <v>6.7900000000000003E-10</v>
      </c>
      <c r="E26" s="5">
        <f t="shared" si="1"/>
        <v>776097000000000.13</v>
      </c>
      <c r="F26" s="5">
        <f t="shared" si="2"/>
        <v>4.5652764705882362E+17</v>
      </c>
      <c r="I26" s="5"/>
      <c r="J26" s="6"/>
      <c r="K26" s="5"/>
    </row>
    <row r="27" spans="1:11" x14ac:dyDescent="0.35">
      <c r="A27">
        <v>48276.3</v>
      </c>
      <c r="B27" s="2">
        <f t="shared" si="0"/>
        <v>188.20000000000437</v>
      </c>
      <c r="C27">
        <v>100.43</v>
      </c>
      <c r="D27" s="37">
        <v>5.7E-10</v>
      </c>
      <c r="E27" s="5">
        <f t="shared" si="1"/>
        <v>651510000000000</v>
      </c>
      <c r="F27" s="5">
        <f t="shared" si="2"/>
        <v>3.8324117647058829E+17</v>
      </c>
      <c r="I27" s="5"/>
      <c r="J27" s="6"/>
      <c r="K27" s="5"/>
    </row>
    <row r="28" spans="1:11" x14ac:dyDescent="0.35">
      <c r="A28">
        <v>48283.8</v>
      </c>
      <c r="B28" s="2">
        <f t="shared" si="0"/>
        <v>195.70000000000437</v>
      </c>
      <c r="C28">
        <v>101.42</v>
      </c>
      <c r="D28" s="37">
        <v>4.79E-10</v>
      </c>
      <c r="E28" s="5">
        <f t="shared" si="1"/>
        <v>547497000000000</v>
      </c>
      <c r="F28" s="5">
        <f t="shared" si="2"/>
        <v>3.2205705882352941E+17</v>
      </c>
      <c r="I28" s="5"/>
      <c r="J28" s="6"/>
      <c r="K28" s="5"/>
    </row>
    <row r="29" spans="1:11" x14ac:dyDescent="0.35">
      <c r="A29">
        <v>48291.3</v>
      </c>
      <c r="B29" s="2">
        <f t="shared" si="0"/>
        <v>203.20000000000437</v>
      </c>
      <c r="C29">
        <v>102.35</v>
      </c>
      <c r="D29" s="37">
        <v>4.03E-10</v>
      </c>
      <c r="E29" s="5">
        <f t="shared" si="1"/>
        <v>460629000000000</v>
      </c>
      <c r="F29" s="5">
        <f t="shared" si="2"/>
        <v>2.7095823529411766E+17</v>
      </c>
      <c r="I29" s="5"/>
      <c r="J29" s="6"/>
      <c r="K29" s="5"/>
    </row>
    <row r="30" spans="1:11" x14ac:dyDescent="0.35">
      <c r="A30">
        <v>48298.9</v>
      </c>
      <c r="B30" s="2">
        <f t="shared" si="0"/>
        <v>210.80000000000291</v>
      </c>
      <c r="C30">
        <v>103.28</v>
      </c>
      <c r="D30" s="37">
        <v>3.3199999999999999E-10</v>
      </c>
      <c r="E30" s="5">
        <f t="shared" si="1"/>
        <v>379476000000000</v>
      </c>
      <c r="F30" s="5">
        <f t="shared" si="2"/>
        <v>2.2322117647058826E+17</v>
      </c>
      <c r="I30" s="5"/>
      <c r="J30" s="6"/>
      <c r="K30" s="5"/>
    </row>
    <row r="31" spans="1:11" x14ac:dyDescent="0.35">
      <c r="A31">
        <v>48306.400000000001</v>
      </c>
      <c r="B31" s="2">
        <f t="shared" si="0"/>
        <v>218.30000000000291</v>
      </c>
      <c r="C31">
        <v>104.18</v>
      </c>
      <c r="D31" s="37">
        <v>2.7900000000000002E-10</v>
      </c>
      <c r="E31" s="5">
        <f t="shared" si="1"/>
        <v>318897000000000.06</v>
      </c>
      <c r="F31" s="5">
        <f t="shared" si="2"/>
        <v>1.8758647058823533E+17</v>
      </c>
      <c r="I31" s="5"/>
      <c r="J31" s="6"/>
      <c r="K31" s="5"/>
    </row>
    <row r="32" spans="1:11" x14ac:dyDescent="0.35">
      <c r="A32">
        <v>48313.9</v>
      </c>
      <c r="B32" s="2">
        <f t="shared" si="0"/>
        <v>225.80000000000291</v>
      </c>
      <c r="C32">
        <v>105.09</v>
      </c>
      <c r="D32" s="37">
        <v>2.26E-10</v>
      </c>
      <c r="E32" s="5">
        <f t="shared" si="1"/>
        <v>258318000000000</v>
      </c>
      <c r="F32" s="5">
        <f t="shared" si="2"/>
        <v>1.5195176470588237E+17</v>
      </c>
      <c r="I32" s="5"/>
      <c r="J32" s="6"/>
      <c r="K32" s="5"/>
    </row>
    <row r="33" spans="1:11" x14ac:dyDescent="0.35">
      <c r="A33">
        <v>48321.4</v>
      </c>
      <c r="B33" s="2">
        <f t="shared" si="0"/>
        <v>233.30000000000291</v>
      </c>
      <c r="C33">
        <v>105.94</v>
      </c>
      <c r="D33" s="37">
        <v>1.9100000000000001E-10</v>
      </c>
      <c r="E33" s="5">
        <f t="shared" si="1"/>
        <v>218313000000000.03</v>
      </c>
      <c r="F33" s="5">
        <f t="shared" si="2"/>
        <v>1.284194117647059E+17</v>
      </c>
      <c r="I33" s="5"/>
      <c r="J33" s="6"/>
      <c r="K33" s="5"/>
    </row>
    <row r="34" spans="1:11" x14ac:dyDescent="0.35">
      <c r="A34">
        <v>48328.9</v>
      </c>
      <c r="B34" s="2">
        <f t="shared" si="0"/>
        <v>240.80000000000291</v>
      </c>
      <c r="C34">
        <v>106.8</v>
      </c>
      <c r="D34" s="37">
        <v>1.6100000000000001E-10</v>
      </c>
      <c r="E34" s="5">
        <f t="shared" si="1"/>
        <v>184023000000000.03</v>
      </c>
      <c r="F34" s="5">
        <f t="shared" si="2"/>
        <v>1.0824882352941179E+17</v>
      </c>
      <c r="I34" s="5"/>
      <c r="J34" s="6"/>
      <c r="K34" s="5"/>
    </row>
    <row r="35" spans="1:11" x14ac:dyDescent="0.35">
      <c r="A35">
        <v>48336.4</v>
      </c>
      <c r="B35" s="2">
        <f t="shared" si="0"/>
        <v>248.30000000000291</v>
      </c>
      <c r="C35">
        <v>107.62</v>
      </c>
      <c r="D35" s="37">
        <v>1.3300000000000001E-10</v>
      </c>
      <c r="E35" s="5">
        <f t="shared" si="1"/>
        <v>152019000000000</v>
      </c>
      <c r="F35" s="5">
        <f t="shared" si="2"/>
        <v>8.9422941176470592E+16</v>
      </c>
      <c r="I35" s="5"/>
      <c r="J35" s="6"/>
      <c r="K35" s="5"/>
    </row>
    <row r="36" spans="1:11" x14ac:dyDescent="0.35">
      <c r="A36">
        <v>48343.9</v>
      </c>
      <c r="B36" s="2">
        <f t="shared" si="0"/>
        <v>255.80000000000291</v>
      </c>
      <c r="C36">
        <v>108.48</v>
      </c>
      <c r="D36" s="37">
        <v>1.12E-10</v>
      </c>
      <c r="E36" s="5">
        <f t="shared" si="1"/>
        <v>128016000000000.02</v>
      </c>
      <c r="F36" s="5">
        <f t="shared" si="2"/>
        <v>7.530352941176472E+16</v>
      </c>
      <c r="I36" s="5"/>
      <c r="J36" s="6"/>
      <c r="K36" s="5"/>
    </row>
    <row r="37" spans="1:11" x14ac:dyDescent="0.35">
      <c r="A37">
        <v>48351.5</v>
      </c>
      <c r="B37" s="2">
        <f t="shared" si="0"/>
        <v>263.40000000000146</v>
      </c>
      <c r="C37">
        <v>109.22</v>
      </c>
      <c r="D37" s="37">
        <v>9.4400000000000005E-11</v>
      </c>
      <c r="E37" s="5">
        <f t="shared" si="1"/>
        <v>107899200000000.02</v>
      </c>
      <c r="F37" s="5">
        <f t="shared" si="2"/>
        <v>6.347011764705884E+16</v>
      </c>
      <c r="I37" s="5"/>
      <c r="J37" s="6"/>
      <c r="K37" s="5"/>
    </row>
    <row r="38" spans="1:11" x14ac:dyDescent="0.35">
      <c r="A38">
        <v>48359</v>
      </c>
      <c r="B38" s="2">
        <f t="shared" si="0"/>
        <v>270.90000000000146</v>
      </c>
      <c r="C38">
        <v>110</v>
      </c>
      <c r="D38" s="37">
        <v>8.1200000000000001E-11</v>
      </c>
      <c r="E38" s="5">
        <f t="shared" si="1"/>
        <v>92811600000000</v>
      </c>
      <c r="F38" s="5">
        <f t="shared" si="2"/>
        <v>5.4595058823529416E+16</v>
      </c>
      <c r="I38" s="5"/>
      <c r="J38" s="6"/>
      <c r="K38" s="5"/>
    </row>
    <row r="39" spans="1:11" x14ac:dyDescent="0.35">
      <c r="A39">
        <v>48366.6</v>
      </c>
      <c r="B39" s="2">
        <f t="shared" si="0"/>
        <v>278.5</v>
      </c>
      <c r="C39">
        <v>110.72</v>
      </c>
      <c r="D39" s="37">
        <v>7.1199999999999997E-11</v>
      </c>
      <c r="E39" s="5">
        <f t="shared" si="1"/>
        <v>81381600000000</v>
      </c>
      <c r="F39" s="5">
        <f t="shared" si="2"/>
        <v>4.7871529411764712E+16</v>
      </c>
      <c r="I39" s="5"/>
      <c r="J39" s="6"/>
      <c r="K39" s="5"/>
    </row>
    <row r="40" spans="1:11" x14ac:dyDescent="0.35">
      <c r="A40">
        <v>48374.2</v>
      </c>
      <c r="B40" s="2">
        <f t="shared" si="0"/>
        <v>286.09999999999854</v>
      </c>
      <c r="C40">
        <v>111.46</v>
      </c>
      <c r="D40" s="37">
        <v>5.92E-11</v>
      </c>
      <c r="E40" s="5">
        <f t="shared" si="1"/>
        <v>67665600000000</v>
      </c>
      <c r="F40" s="5">
        <f t="shared" si="2"/>
        <v>3.9803294117647064E+16</v>
      </c>
      <c r="I40" s="5"/>
      <c r="J40" s="6"/>
      <c r="K40" s="5"/>
    </row>
    <row r="41" spans="1:11" x14ac:dyDescent="0.35">
      <c r="A41">
        <v>48381.7</v>
      </c>
      <c r="B41" s="2">
        <f t="shared" si="0"/>
        <v>293.59999999999854</v>
      </c>
      <c r="C41">
        <v>112.19</v>
      </c>
      <c r="D41" s="37">
        <v>5.1399999999999998E-11</v>
      </c>
      <c r="E41" s="5">
        <f t="shared" si="1"/>
        <v>58750200000000</v>
      </c>
      <c r="F41" s="5">
        <f t="shared" si="2"/>
        <v>3.4558941176470592E+16</v>
      </c>
      <c r="I41" s="5"/>
      <c r="J41" s="6"/>
      <c r="K41" s="5"/>
    </row>
    <row r="42" spans="1:11" x14ac:dyDescent="0.35">
      <c r="A42">
        <v>48389.2</v>
      </c>
      <c r="B42" s="2">
        <f t="shared" si="0"/>
        <v>301.09999999999854</v>
      </c>
      <c r="C42">
        <v>112.89</v>
      </c>
      <c r="D42" s="37">
        <v>4.4900000000000001E-11</v>
      </c>
      <c r="E42" s="5">
        <f t="shared" si="1"/>
        <v>51320700000000.008</v>
      </c>
      <c r="F42" s="5">
        <f t="shared" si="2"/>
        <v>3.0188647058823536E+16</v>
      </c>
      <c r="I42" s="5"/>
      <c r="J42" s="6"/>
      <c r="K42" s="5"/>
    </row>
    <row r="43" spans="1:11" x14ac:dyDescent="0.35">
      <c r="A43">
        <v>48396.800000000003</v>
      </c>
      <c r="B43" s="2">
        <f t="shared" si="0"/>
        <v>308.70000000000437</v>
      </c>
      <c r="C43">
        <v>113.56</v>
      </c>
      <c r="D43" s="37">
        <v>3.9000000000000001E-11</v>
      </c>
      <c r="E43" s="5">
        <f t="shared" si="1"/>
        <v>44577000000000</v>
      </c>
      <c r="F43" s="5">
        <f t="shared" si="2"/>
        <v>2.6221764705882356E+16</v>
      </c>
      <c r="I43" s="5"/>
      <c r="J43" s="6"/>
      <c r="K43" s="5"/>
    </row>
    <row r="44" spans="1:11" x14ac:dyDescent="0.35">
      <c r="A44">
        <v>48404.4</v>
      </c>
      <c r="B44" s="2">
        <f t="shared" si="0"/>
        <v>316.30000000000291</v>
      </c>
      <c r="C44">
        <v>114.25</v>
      </c>
      <c r="D44" s="37">
        <v>3.4600000000000002E-11</v>
      </c>
      <c r="E44" s="5">
        <f t="shared" si="1"/>
        <v>39547800000000.008</v>
      </c>
      <c r="F44" s="5">
        <f t="shared" si="2"/>
        <v>2.3263411764705888E+16</v>
      </c>
      <c r="I44" s="5"/>
      <c r="J44" s="6"/>
      <c r="K44" s="5"/>
    </row>
    <row r="45" spans="1:11" x14ac:dyDescent="0.35">
      <c r="A45">
        <v>48412</v>
      </c>
      <c r="B45" s="2">
        <f t="shared" si="0"/>
        <v>323.90000000000146</v>
      </c>
      <c r="C45">
        <v>114.95</v>
      </c>
      <c r="D45" s="37">
        <v>3.0200000000000003E-11</v>
      </c>
      <c r="E45" s="5">
        <f t="shared" si="1"/>
        <v>34518600000000.004</v>
      </c>
      <c r="F45" s="5">
        <f t="shared" si="2"/>
        <v>2.0305058823529416E+16</v>
      </c>
      <c r="I45" s="5"/>
      <c r="J45" s="6"/>
      <c r="K45" s="5"/>
    </row>
    <row r="46" spans="1:11" x14ac:dyDescent="0.35">
      <c r="A46">
        <v>48419.5</v>
      </c>
      <c r="B46" s="2">
        <f t="shared" si="0"/>
        <v>331.40000000000146</v>
      </c>
      <c r="C46">
        <v>115.59</v>
      </c>
      <c r="D46" s="37">
        <v>2.7099999999999999E-11</v>
      </c>
      <c r="E46" s="5">
        <f t="shared" si="1"/>
        <v>30975300000000</v>
      </c>
      <c r="F46" s="5">
        <f t="shared" si="2"/>
        <v>1.8220764705882352E+16</v>
      </c>
      <c r="I46" s="5"/>
      <c r="J46" s="6"/>
      <c r="K46" s="5"/>
    </row>
    <row r="47" spans="1:11" x14ac:dyDescent="0.35">
      <c r="A47">
        <v>48427</v>
      </c>
      <c r="B47" s="2">
        <f t="shared" si="0"/>
        <v>338.90000000000146</v>
      </c>
      <c r="C47">
        <v>116.27</v>
      </c>
      <c r="D47" s="37">
        <v>2.4499999999999999E-11</v>
      </c>
      <c r="E47" s="5">
        <f t="shared" si="1"/>
        <v>28003500000000</v>
      </c>
      <c r="F47" s="5">
        <f t="shared" si="2"/>
        <v>1.647264705882353E+16</v>
      </c>
      <c r="I47" s="5"/>
      <c r="J47" s="6"/>
      <c r="K47" s="5"/>
    </row>
    <row r="48" spans="1:11" x14ac:dyDescent="0.35">
      <c r="A48">
        <v>48434.5</v>
      </c>
      <c r="B48" s="2">
        <f t="shared" si="0"/>
        <v>346.40000000000146</v>
      </c>
      <c r="C48">
        <v>116.86</v>
      </c>
      <c r="D48" s="37">
        <v>2.2200000000000002E-11</v>
      </c>
      <c r="E48" s="5">
        <f t="shared" si="1"/>
        <v>25374600000000.004</v>
      </c>
      <c r="F48" s="5">
        <f t="shared" si="2"/>
        <v>1.492623529411765E+16</v>
      </c>
      <c r="I48" s="5"/>
      <c r="J48" s="6"/>
      <c r="K48" s="5"/>
    </row>
    <row r="49" spans="1:11" x14ac:dyDescent="0.35">
      <c r="A49">
        <v>48442.1</v>
      </c>
      <c r="B49" s="2">
        <f t="shared" si="0"/>
        <v>354</v>
      </c>
      <c r="C49">
        <v>117.51</v>
      </c>
      <c r="D49" s="37">
        <v>2.05E-11</v>
      </c>
      <c r="E49" s="5">
        <f t="shared" si="1"/>
        <v>23431500000000</v>
      </c>
      <c r="F49" s="5">
        <f t="shared" si="2"/>
        <v>1.3783235294117648E+16</v>
      </c>
      <c r="I49" s="5"/>
      <c r="J49" s="6"/>
      <c r="K49" s="5"/>
    </row>
    <row r="50" spans="1:11" x14ac:dyDescent="0.35">
      <c r="A50">
        <v>48449.599999999999</v>
      </c>
      <c r="B50" s="2">
        <f t="shared" si="0"/>
        <v>361.5</v>
      </c>
      <c r="C50">
        <v>118.1</v>
      </c>
      <c r="D50" s="37">
        <v>1.8799999999999999E-11</v>
      </c>
      <c r="E50" s="5">
        <f t="shared" si="1"/>
        <v>21488400000000</v>
      </c>
      <c r="F50" s="5">
        <f t="shared" si="2"/>
        <v>1.2640235294117648E+16</v>
      </c>
      <c r="I50" s="5"/>
      <c r="J50" s="6"/>
      <c r="K50" s="5"/>
    </row>
    <row r="51" spans="1:11" x14ac:dyDescent="0.35">
      <c r="A51">
        <v>48457.1</v>
      </c>
      <c r="B51" s="2">
        <f t="shared" si="0"/>
        <v>369</v>
      </c>
      <c r="C51">
        <v>118.74</v>
      </c>
      <c r="D51" s="37">
        <v>1.7599999999999999E-11</v>
      </c>
      <c r="E51" s="5">
        <f t="shared" si="1"/>
        <v>20116800000000</v>
      </c>
      <c r="F51" s="5">
        <f t="shared" si="2"/>
        <v>1.1833411764705884E+16</v>
      </c>
      <c r="I51" s="5"/>
      <c r="J51" s="6"/>
      <c r="K51" s="5"/>
    </row>
    <row r="52" spans="1:11" x14ac:dyDescent="0.35">
      <c r="A52">
        <v>48464.6</v>
      </c>
      <c r="B52" s="2">
        <f t="shared" si="0"/>
        <v>376.5</v>
      </c>
      <c r="C52">
        <v>119.37</v>
      </c>
      <c r="D52" s="37">
        <v>1.66E-11</v>
      </c>
      <c r="E52" s="5">
        <f t="shared" si="1"/>
        <v>18973800000000</v>
      </c>
      <c r="F52" s="5">
        <f t="shared" si="2"/>
        <v>1.1161058823529412E+16</v>
      </c>
      <c r="I52" s="5"/>
      <c r="J52" s="6"/>
      <c r="K52" s="5"/>
    </row>
    <row r="53" spans="1:11" x14ac:dyDescent="0.35">
      <c r="A53">
        <v>48472.1</v>
      </c>
      <c r="B53" s="2">
        <f t="shared" si="0"/>
        <v>384</v>
      </c>
      <c r="C53">
        <v>120</v>
      </c>
      <c r="D53" s="37">
        <v>1.5700000000000001E-11</v>
      </c>
      <c r="E53" s="5">
        <f t="shared" si="1"/>
        <v>17945100000000.004</v>
      </c>
      <c r="F53" s="5">
        <f t="shared" si="2"/>
        <v>1.0555941176470592E+16</v>
      </c>
      <c r="I53" s="5"/>
      <c r="J53" s="6"/>
      <c r="K53" s="5"/>
    </row>
    <row r="54" spans="1:11" x14ac:dyDescent="0.35">
      <c r="A54">
        <v>48479.6</v>
      </c>
      <c r="B54" s="2">
        <f t="shared" si="0"/>
        <v>391.5</v>
      </c>
      <c r="C54">
        <v>120.64</v>
      </c>
      <c r="D54" s="37">
        <v>1.5E-11</v>
      </c>
      <c r="E54" s="5">
        <f t="shared" si="1"/>
        <v>17145000000000</v>
      </c>
      <c r="F54" s="5">
        <f t="shared" si="2"/>
        <v>1.008529411764706E+16</v>
      </c>
      <c r="I54" s="5"/>
      <c r="J54" s="6"/>
      <c r="K54" s="5"/>
    </row>
    <row r="55" spans="1:11" x14ac:dyDescent="0.35">
      <c r="A55">
        <v>48487.1</v>
      </c>
      <c r="B55" s="2">
        <f t="shared" si="0"/>
        <v>399</v>
      </c>
      <c r="C55">
        <v>121.31</v>
      </c>
      <c r="D55" s="37">
        <v>1.44E-11</v>
      </c>
      <c r="E55" s="5">
        <f t="shared" si="1"/>
        <v>16459200000000</v>
      </c>
      <c r="F55" s="5">
        <f t="shared" si="2"/>
        <v>9681882352941178</v>
      </c>
      <c r="I55" s="5"/>
      <c r="J55" s="6"/>
      <c r="K55" s="5"/>
    </row>
    <row r="56" spans="1:11" x14ac:dyDescent="0.35">
      <c r="A56">
        <v>48494.7</v>
      </c>
      <c r="B56" s="2">
        <f t="shared" si="0"/>
        <v>406.59999999999854</v>
      </c>
      <c r="C56">
        <v>121.99</v>
      </c>
      <c r="D56" s="37">
        <v>1.39E-11</v>
      </c>
      <c r="E56" s="5">
        <f t="shared" si="1"/>
        <v>15887700000000.002</v>
      </c>
      <c r="F56" s="5">
        <f t="shared" si="2"/>
        <v>9345705882352942</v>
      </c>
      <c r="I56" s="5"/>
      <c r="J56" s="6"/>
      <c r="K56" s="5"/>
    </row>
    <row r="57" spans="1:11" x14ac:dyDescent="0.35">
      <c r="A57">
        <v>48502.2</v>
      </c>
      <c r="B57" s="2">
        <f t="shared" si="0"/>
        <v>414.09999999999854</v>
      </c>
      <c r="C57">
        <v>122.67</v>
      </c>
      <c r="D57" s="37">
        <v>1.35E-11</v>
      </c>
      <c r="E57" s="5">
        <f t="shared" si="1"/>
        <v>15430500000000.002</v>
      </c>
      <c r="F57" s="5">
        <f t="shared" si="2"/>
        <v>9076764705882354</v>
      </c>
      <c r="I57" s="5"/>
      <c r="J57" s="6"/>
      <c r="K57" s="5"/>
    </row>
    <row r="58" spans="1:11" x14ac:dyDescent="0.35">
      <c r="A58">
        <v>48509.7</v>
      </c>
      <c r="B58" s="2">
        <f t="shared" si="0"/>
        <v>421.59999999999854</v>
      </c>
      <c r="C58">
        <v>123.37</v>
      </c>
      <c r="D58" s="37">
        <v>1.31E-11</v>
      </c>
      <c r="E58" s="5">
        <f t="shared" si="1"/>
        <v>14973300000000.002</v>
      </c>
      <c r="F58" s="5">
        <f t="shared" si="2"/>
        <v>8807823529411766</v>
      </c>
      <c r="I58" s="5"/>
      <c r="J58" s="6"/>
      <c r="K58" s="5"/>
    </row>
    <row r="59" spans="1:11" x14ac:dyDescent="0.35">
      <c r="A59">
        <v>48517.3</v>
      </c>
      <c r="B59" s="2">
        <f t="shared" si="0"/>
        <v>429.20000000000437</v>
      </c>
      <c r="C59">
        <v>124.11</v>
      </c>
      <c r="D59" s="37">
        <v>1.28E-11</v>
      </c>
      <c r="E59" s="5">
        <f t="shared" si="1"/>
        <v>14630400000000.002</v>
      </c>
      <c r="F59" s="5">
        <f t="shared" si="2"/>
        <v>8606117647058825</v>
      </c>
      <c r="I59" s="5"/>
      <c r="J59" s="6"/>
      <c r="K59" s="5"/>
    </row>
    <row r="60" spans="1:11" x14ac:dyDescent="0.35">
      <c r="A60">
        <v>48524.800000000003</v>
      </c>
      <c r="B60" s="2">
        <f t="shared" si="0"/>
        <v>436.70000000000437</v>
      </c>
      <c r="C60">
        <v>124.85</v>
      </c>
      <c r="D60" s="37">
        <v>1.25E-11</v>
      </c>
      <c r="E60" s="5">
        <f t="shared" si="1"/>
        <v>14287500000000.002</v>
      </c>
      <c r="F60" s="5">
        <f t="shared" si="2"/>
        <v>8404411764705884</v>
      </c>
      <c r="I60" s="5"/>
      <c r="J60" s="6"/>
      <c r="K60" s="5"/>
    </row>
    <row r="61" spans="1:11" x14ac:dyDescent="0.35">
      <c r="A61">
        <v>48532.3</v>
      </c>
      <c r="B61" s="2">
        <f t="shared" si="0"/>
        <v>444.20000000000437</v>
      </c>
      <c r="C61">
        <v>125.6</v>
      </c>
      <c r="D61" s="37">
        <v>1.2200000000000001E-11</v>
      </c>
      <c r="E61" s="5">
        <f t="shared" si="1"/>
        <v>13944600000000.002</v>
      </c>
      <c r="F61" s="5">
        <f t="shared" si="2"/>
        <v>8202705882352943</v>
      </c>
      <c r="I61" s="5"/>
      <c r="J61" s="6"/>
      <c r="K61" s="5"/>
    </row>
    <row r="62" spans="1:11" x14ac:dyDescent="0.35">
      <c r="A62">
        <v>48539.9</v>
      </c>
      <c r="B62" s="2">
        <f t="shared" si="0"/>
        <v>451.80000000000291</v>
      </c>
      <c r="C62">
        <v>126.36</v>
      </c>
      <c r="D62" s="37">
        <v>1.2000000000000001E-11</v>
      </c>
      <c r="E62" s="5">
        <f t="shared" si="1"/>
        <v>13716000000000.002</v>
      </c>
      <c r="F62" s="5">
        <f t="shared" si="2"/>
        <v>8068235294117649</v>
      </c>
      <c r="I62" s="5"/>
      <c r="J62" s="6"/>
      <c r="K62" s="5"/>
    </row>
    <row r="63" spans="1:11" x14ac:dyDescent="0.35">
      <c r="A63">
        <v>48547.4</v>
      </c>
      <c r="B63" s="2">
        <f t="shared" si="0"/>
        <v>459.30000000000291</v>
      </c>
      <c r="C63">
        <v>127.14</v>
      </c>
      <c r="D63" s="37">
        <v>1.1800000000000001E-11</v>
      </c>
      <c r="E63" s="5">
        <f t="shared" si="1"/>
        <v>13487400000000.002</v>
      </c>
      <c r="F63" s="5">
        <f t="shared" si="2"/>
        <v>7933764705882355</v>
      </c>
      <c r="I63" s="5"/>
      <c r="J63" s="6"/>
      <c r="K63" s="5"/>
    </row>
    <row r="64" spans="1:11" x14ac:dyDescent="0.35">
      <c r="A64">
        <v>48554.9</v>
      </c>
      <c r="B64" s="2">
        <f t="shared" si="0"/>
        <v>466.80000000000291</v>
      </c>
      <c r="C64">
        <v>127.92</v>
      </c>
      <c r="D64" s="37">
        <v>1.1700000000000001E-11</v>
      </c>
      <c r="E64" s="5">
        <f t="shared" si="1"/>
        <v>13373100000000.002</v>
      </c>
      <c r="F64" s="5">
        <f t="shared" si="2"/>
        <v>7866529411764707</v>
      </c>
      <c r="I64" s="5"/>
      <c r="J64" s="6"/>
      <c r="K64" s="5"/>
    </row>
    <row r="65" spans="1:11" x14ac:dyDescent="0.35">
      <c r="A65">
        <v>48562.400000000001</v>
      </c>
      <c r="B65" s="2">
        <f t="shared" si="0"/>
        <v>474.30000000000291</v>
      </c>
      <c r="C65">
        <v>128.71</v>
      </c>
      <c r="D65" s="37">
        <v>1.1500000000000001E-11</v>
      </c>
      <c r="E65" s="5">
        <f t="shared" si="1"/>
        <v>13144500000000.002</v>
      </c>
      <c r="F65" s="5">
        <f t="shared" si="2"/>
        <v>7732058823529413</v>
      </c>
      <c r="I65" s="5"/>
      <c r="J65" s="6"/>
      <c r="K65" s="5"/>
    </row>
    <row r="66" spans="1:11" x14ac:dyDescent="0.35">
      <c r="A66">
        <v>48570</v>
      </c>
      <c r="B66" s="2">
        <f t="shared" si="0"/>
        <v>481.90000000000146</v>
      </c>
      <c r="C66">
        <v>129.52000000000001</v>
      </c>
      <c r="D66" s="37">
        <v>1.1200000000000001E-11</v>
      </c>
      <c r="E66" s="5">
        <f t="shared" si="1"/>
        <v>12801600000000.002</v>
      </c>
      <c r="F66" s="5">
        <f t="shared" si="2"/>
        <v>7530352941176472</v>
      </c>
      <c r="I66" s="5"/>
      <c r="J66" s="6"/>
      <c r="K66" s="5"/>
    </row>
    <row r="67" spans="1:11" x14ac:dyDescent="0.35">
      <c r="A67">
        <v>48577.5</v>
      </c>
      <c r="B67" s="2">
        <f t="shared" ref="B67:B130" si="3">A67-$A$2</f>
        <v>489.40000000000146</v>
      </c>
      <c r="C67">
        <v>130.34</v>
      </c>
      <c r="D67" s="37">
        <v>1.1200000000000001E-11</v>
      </c>
      <c r="E67" s="5">
        <f t="shared" ref="E67:E130" si="4">D67*1.143E+24</f>
        <v>12801600000000.002</v>
      </c>
      <c r="F67" s="5">
        <f t="shared" ref="F67:F130" si="5">E67/0.0017</f>
        <v>7530352941176472</v>
      </c>
      <c r="I67" s="5"/>
      <c r="J67" s="6"/>
      <c r="K67" s="5"/>
    </row>
    <row r="68" spans="1:11" x14ac:dyDescent="0.35">
      <c r="A68">
        <v>48585</v>
      </c>
      <c r="B68" s="2">
        <f t="shared" si="3"/>
        <v>496.90000000000146</v>
      </c>
      <c r="C68">
        <v>131.15</v>
      </c>
      <c r="D68" s="37">
        <v>1.1000000000000001E-11</v>
      </c>
      <c r="E68" s="5">
        <f t="shared" si="4"/>
        <v>12573000000000.002</v>
      </c>
      <c r="F68" s="5">
        <f t="shared" si="5"/>
        <v>7395882352941178</v>
      </c>
      <c r="I68" s="5"/>
      <c r="J68" s="6"/>
      <c r="K68" s="5"/>
    </row>
    <row r="69" spans="1:11" x14ac:dyDescent="0.35">
      <c r="A69">
        <v>48592.5</v>
      </c>
      <c r="B69" s="2">
        <f t="shared" si="3"/>
        <v>504.40000000000146</v>
      </c>
      <c r="C69">
        <v>131.94999999999999</v>
      </c>
      <c r="D69" s="37">
        <v>1.0899999999999999E-11</v>
      </c>
      <c r="E69" s="5">
        <f t="shared" si="4"/>
        <v>12458700000000</v>
      </c>
      <c r="F69" s="5">
        <f t="shared" si="5"/>
        <v>7328647058823530</v>
      </c>
      <c r="I69" s="5"/>
      <c r="J69" s="6"/>
      <c r="K69" s="5"/>
    </row>
    <row r="70" spans="1:11" x14ac:dyDescent="0.35">
      <c r="A70">
        <v>48600</v>
      </c>
      <c r="B70" s="2">
        <f t="shared" si="3"/>
        <v>511.90000000000146</v>
      </c>
      <c r="C70">
        <v>132.72</v>
      </c>
      <c r="D70" s="37">
        <v>1.0899999999999999E-11</v>
      </c>
      <c r="E70" s="5">
        <f t="shared" si="4"/>
        <v>12458700000000</v>
      </c>
      <c r="F70" s="5">
        <f t="shared" si="5"/>
        <v>7328647058823530</v>
      </c>
      <c r="I70" s="5"/>
      <c r="J70" s="6"/>
      <c r="K70" s="5"/>
    </row>
    <row r="71" spans="1:11" x14ac:dyDescent="0.35">
      <c r="A71">
        <v>48607.5</v>
      </c>
      <c r="B71" s="2">
        <f t="shared" si="3"/>
        <v>519.40000000000146</v>
      </c>
      <c r="C71">
        <v>133.43</v>
      </c>
      <c r="D71" s="37">
        <v>1.0799999999999999E-11</v>
      </c>
      <c r="E71" s="5">
        <f t="shared" si="4"/>
        <v>12344400000000</v>
      </c>
      <c r="F71" s="5">
        <f t="shared" si="5"/>
        <v>7261411764705883</v>
      </c>
      <c r="I71" s="5"/>
      <c r="J71" s="6"/>
      <c r="K71" s="5"/>
    </row>
    <row r="72" spans="1:11" x14ac:dyDescent="0.35">
      <c r="A72">
        <v>48615</v>
      </c>
      <c r="B72" s="2">
        <f t="shared" si="3"/>
        <v>526.90000000000146</v>
      </c>
      <c r="C72">
        <v>134.18</v>
      </c>
      <c r="D72" s="37">
        <v>1.0699999999999999E-11</v>
      </c>
      <c r="E72" s="5">
        <f t="shared" si="4"/>
        <v>12230100000000</v>
      </c>
      <c r="F72" s="5">
        <f t="shared" si="5"/>
        <v>7194176470588236</v>
      </c>
      <c r="I72" s="5"/>
      <c r="J72" s="6"/>
      <c r="K72" s="5"/>
    </row>
    <row r="73" spans="1:11" x14ac:dyDescent="0.35">
      <c r="A73">
        <v>48622.6</v>
      </c>
      <c r="B73" s="2">
        <f t="shared" si="3"/>
        <v>534.5</v>
      </c>
      <c r="C73">
        <v>134.94</v>
      </c>
      <c r="D73" s="37">
        <v>1.0599999999999999E-11</v>
      </c>
      <c r="E73" s="5">
        <f t="shared" si="4"/>
        <v>12115800000000</v>
      </c>
      <c r="F73" s="5">
        <f t="shared" si="5"/>
        <v>7126941176470589</v>
      </c>
      <c r="I73" s="5"/>
      <c r="J73" s="6"/>
      <c r="K73" s="5"/>
    </row>
    <row r="74" spans="1:11" x14ac:dyDescent="0.35">
      <c r="A74">
        <v>48630.1</v>
      </c>
      <c r="B74" s="2">
        <f t="shared" si="3"/>
        <v>542</v>
      </c>
      <c r="C74">
        <v>135.68</v>
      </c>
      <c r="D74" s="37">
        <v>1.0499999999999999E-11</v>
      </c>
      <c r="E74" s="5">
        <f t="shared" si="4"/>
        <v>12001500000000</v>
      </c>
      <c r="F74" s="5">
        <f t="shared" si="5"/>
        <v>7059705882352942</v>
      </c>
      <c r="I74" s="5"/>
      <c r="J74" s="6"/>
      <c r="K74" s="5"/>
    </row>
    <row r="75" spans="1:11" x14ac:dyDescent="0.35">
      <c r="A75">
        <v>48637.599999999999</v>
      </c>
      <c r="B75" s="2">
        <f t="shared" si="3"/>
        <v>549.5</v>
      </c>
      <c r="C75">
        <v>136.41999999999999</v>
      </c>
      <c r="D75" s="37">
        <v>1.0499999999999999E-11</v>
      </c>
      <c r="E75" s="5">
        <f t="shared" si="4"/>
        <v>12001500000000</v>
      </c>
      <c r="F75" s="5">
        <f t="shared" si="5"/>
        <v>7059705882352942</v>
      </c>
      <c r="I75" s="5"/>
      <c r="J75" s="6"/>
      <c r="K75" s="5"/>
    </row>
    <row r="76" spans="1:11" x14ac:dyDescent="0.35">
      <c r="A76">
        <v>48645.2</v>
      </c>
      <c r="B76" s="2">
        <f t="shared" si="3"/>
        <v>557.09999999999854</v>
      </c>
      <c r="C76">
        <v>137.22</v>
      </c>
      <c r="D76" s="37">
        <v>1.0399999999999999E-11</v>
      </c>
      <c r="E76" s="5">
        <f t="shared" si="4"/>
        <v>11887200000000</v>
      </c>
      <c r="F76" s="5">
        <f t="shared" si="5"/>
        <v>6992470588235295</v>
      </c>
      <c r="I76" s="5"/>
      <c r="J76" s="6"/>
      <c r="K76" s="5"/>
    </row>
    <row r="77" spans="1:11" x14ac:dyDescent="0.35">
      <c r="A77">
        <v>48652.7</v>
      </c>
      <c r="B77" s="2">
        <f t="shared" si="3"/>
        <v>564.59999999999854</v>
      </c>
      <c r="C77">
        <v>138</v>
      </c>
      <c r="D77" s="37">
        <v>1.0299999999999999E-11</v>
      </c>
      <c r="E77" s="5">
        <f t="shared" si="4"/>
        <v>11772900000000</v>
      </c>
      <c r="F77" s="5">
        <f t="shared" si="5"/>
        <v>6925235294117647</v>
      </c>
      <c r="I77" s="5"/>
      <c r="J77" s="6"/>
      <c r="K77" s="5"/>
    </row>
    <row r="78" spans="1:11" x14ac:dyDescent="0.35">
      <c r="A78">
        <v>48660.2</v>
      </c>
      <c r="B78" s="2">
        <f t="shared" si="3"/>
        <v>572.09999999999854</v>
      </c>
      <c r="C78">
        <v>138.77000000000001</v>
      </c>
      <c r="D78" s="37">
        <v>1.0299999999999999E-11</v>
      </c>
      <c r="E78" s="5">
        <f t="shared" si="4"/>
        <v>11772900000000</v>
      </c>
      <c r="F78" s="5">
        <f t="shared" si="5"/>
        <v>6925235294117647</v>
      </c>
      <c r="I78" s="5"/>
      <c r="J78" s="6"/>
      <c r="K78" s="5"/>
    </row>
    <row r="79" spans="1:11" x14ac:dyDescent="0.35">
      <c r="A79">
        <v>48667.8</v>
      </c>
      <c r="B79" s="2">
        <f t="shared" si="3"/>
        <v>579.70000000000437</v>
      </c>
      <c r="C79">
        <v>139.58000000000001</v>
      </c>
      <c r="D79" s="37">
        <v>1.0199999999999999E-11</v>
      </c>
      <c r="E79" s="5">
        <f t="shared" si="4"/>
        <v>11658600000000</v>
      </c>
      <c r="F79" s="5">
        <f t="shared" si="5"/>
        <v>6858000000000000</v>
      </c>
      <c r="I79" s="5"/>
      <c r="J79" s="6"/>
      <c r="K79" s="5"/>
    </row>
    <row r="80" spans="1:11" x14ac:dyDescent="0.35">
      <c r="A80">
        <v>48675.3</v>
      </c>
      <c r="B80" s="2">
        <f t="shared" si="3"/>
        <v>587.20000000000437</v>
      </c>
      <c r="C80">
        <v>140.36000000000001</v>
      </c>
      <c r="D80" s="37">
        <v>1.0099999999999999E-11</v>
      </c>
      <c r="E80" s="5">
        <f t="shared" si="4"/>
        <v>11544300000000</v>
      </c>
      <c r="F80" s="5">
        <f t="shared" si="5"/>
        <v>6790764705882353</v>
      </c>
      <c r="I80" s="5"/>
      <c r="J80" s="6"/>
      <c r="K80" s="5"/>
    </row>
    <row r="81" spans="1:11" x14ac:dyDescent="0.35">
      <c r="A81">
        <v>48682.8</v>
      </c>
      <c r="B81" s="2">
        <f t="shared" si="3"/>
        <v>594.70000000000437</v>
      </c>
      <c r="C81">
        <v>141.16</v>
      </c>
      <c r="D81" s="37">
        <v>9.9999999999999994E-12</v>
      </c>
      <c r="E81" s="5">
        <f t="shared" si="4"/>
        <v>11430000000000</v>
      </c>
      <c r="F81" s="5">
        <f t="shared" si="5"/>
        <v>6723529411764706</v>
      </c>
      <c r="I81" s="5"/>
      <c r="J81" s="6"/>
      <c r="K81" s="5"/>
    </row>
    <row r="82" spans="1:11" x14ac:dyDescent="0.35">
      <c r="A82">
        <v>48690.400000000001</v>
      </c>
      <c r="B82" s="2">
        <f t="shared" si="3"/>
        <v>602.30000000000291</v>
      </c>
      <c r="C82">
        <v>141.9</v>
      </c>
      <c r="D82" s="37">
        <v>9.8999999999999994E-12</v>
      </c>
      <c r="E82" s="5">
        <f t="shared" si="4"/>
        <v>11315700000000</v>
      </c>
      <c r="F82" s="5">
        <f t="shared" si="5"/>
        <v>6656294117647059</v>
      </c>
      <c r="I82" s="5"/>
      <c r="J82" s="6"/>
      <c r="K82" s="5"/>
    </row>
    <row r="83" spans="1:11" x14ac:dyDescent="0.35">
      <c r="A83">
        <v>48697.9</v>
      </c>
      <c r="B83" s="2">
        <f t="shared" si="3"/>
        <v>609.80000000000291</v>
      </c>
      <c r="C83">
        <v>142.63</v>
      </c>
      <c r="D83" s="37">
        <v>9.8600000000000004E-12</v>
      </c>
      <c r="E83" s="5">
        <f t="shared" si="4"/>
        <v>11269980000000.002</v>
      </c>
      <c r="F83" s="5">
        <f t="shared" si="5"/>
        <v>6629400000000002</v>
      </c>
      <c r="I83" s="5"/>
      <c r="J83" s="6"/>
      <c r="K83" s="5"/>
    </row>
    <row r="84" spans="1:11" x14ac:dyDescent="0.35">
      <c r="A84">
        <v>48705.4</v>
      </c>
      <c r="B84" s="2">
        <f t="shared" si="3"/>
        <v>617.30000000000291</v>
      </c>
      <c r="C84">
        <v>143.37</v>
      </c>
      <c r="D84" s="37">
        <v>9.7500000000000003E-12</v>
      </c>
      <c r="E84" s="5">
        <f t="shared" si="4"/>
        <v>11144250000000</v>
      </c>
      <c r="F84" s="5">
        <f t="shared" si="5"/>
        <v>6555441176470589</v>
      </c>
      <c r="I84" s="5"/>
      <c r="J84" s="6"/>
      <c r="K84" s="5"/>
    </row>
    <row r="85" spans="1:11" x14ac:dyDescent="0.35">
      <c r="A85">
        <v>48713</v>
      </c>
      <c r="B85" s="2">
        <f t="shared" si="3"/>
        <v>624.90000000000146</v>
      </c>
      <c r="C85">
        <v>144.16999999999999</v>
      </c>
      <c r="D85" s="37">
        <v>9.6700000000000006E-12</v>
      </c>
      <c r="E85" s="5">
        <f t="shared" si="4"/>
        <v>11052810000000.002</v>
      </c>
      <c r="F85" s="5">
        <f t="shared" si="5"/>
        <v>6501652941176472</v>
      </c>
      <c r="I85" s="5"/>
      <c r="J85" s="6"/>
      <c r="K85" s="5"/>
    </row>
    <row r="86" spans="1:11" x14ac:dyDescent="0.35">
      <c r="A86">
        <v>48720.5</v>
      </c>
      <c r="B86" s="2">
        <f t="shared" si="3"/>
        <v>632.40000000000146</v>
      </c>
      <c r="C86">
        <v>144.94999999999999</v>
      </c>
      <c r="D86" s="37">
        <v>9.5800000000000008E-12</v>
      </c>
      <c r="E86" s="5">
        <f t="shared" si="4"/>
        <v>10949940000000.002</v>
      </c>
      <c r="F86" s="5">
        <f t="shared" si="5"/>
        <v>6441141176470590</v>
      </c>
      <c r="I86" s="5"/>
      <c r="J86" s="6"/>
      <c r="K86" s="5"/>
    </row>
    <row r="87" spans="1:11" x14ac:dyDescent="0.35">
      <c r="A87">
        <v>48728</v>
      </c>
      <c r="B87" s="2">
        <f t="shared" si="3"/>
        <v>639.90000000000146</v>
      </c>
      <c r="C87">
        <v>145.79</v>
      </c>
      <c r="D87" s="37">
        <v>9.4800000000000008E-12</v>
      </c>
      <c r="E87" s="5">
        <f t="shared" si="4"/>
        <v>10835640000000.002</v>
      </c>
      <c r="F87" s="5">
        <f t="shared" si="5"/>
        <v>6373905882352943</v>
      </c>
      <c r="I87" s="5"/>
      <c r="J87" s="6"/>
      <c r="K87" s="5"/>
    </row>
    <row r="88" spans="1:11" x14ac:dyDescent="0.35">
      <c r="A88">
        <v>48735.5</v>
      </c>
      <c r="B88" s="2">
        <f t="shared" si="3"/>
        <v>647.40000000000146</v>
      </c>
      <c r="C88">
        <v>146.6</v>
      </c>
      <c r="D88" s="37">
        <v>9.3899999999999994E-12</v>
      </c>
      <c r="E88" s="5">
        <f t="shared" si="4"/>
        <v>10732770000000</v>
      </c>
      <c r="F88" s="5">
        <f t="shared" si="5"/>
        <v>6313394117647059</v>
      </c>
      <c r="I88" s="5"/>
      <c r="J88" s="6"/>
      <c r="K88" s="5"/>
    </row>
    <row r="89" spans="1:11" x14ac:dyDescent="0.35">
      <c r="A89">
        <v>48743.1</v>
      </c>
      <c r="B89" s="2">
        <f t="shared" si="3"/>
        <v>655</v>
      </c>
      <c r="C89">
        <v>147.47</v>
      </c>
      <c r="D89" s="37">
        <v>9.3099999999999997E-12</v>
      </c>
      <c r="E89" s="5">
        <f t="shared" si="4"/>
        <v>10641330000000</v>
      </c>
      <c r="F89" s="5">
        <f t="shared" si="5"/>
        <v>6259605882352942</v>
      </c>
      <c r="I89" s="5"/>
      <c r="J89" s="6"/>
      <c r="K89" s="5"/>
    </row>
    <row r="90" spans="1:11" x14ac:dyDescent="0.35">
      <c r="A90">
        <v>48750.6</v>
      </c>
      <c r="B90" s="2">
        <f t="shared" si="3"/>
        <v>662.5</v>
      </c>
      <c r="C90">
        <v>148.34</v>
      </c>
      <c r="D90" s="37">
        <v>9.2300000000000001E-12</v>
      </c>
      <c r="E90" s="5">
        <f t="shared" si="4"/>
        <v>10549890000000</v>
      </c>
      <c r="F90" s="5">
        <f t="shared" si="5"/>
        <v>6205817647058824</v>
      </c>
      <c r="I90" s="5"/>
      <c r="J90" s="6"/>
      <c r="K90" s="5"/>
    </row>
    <row r="91" spans="1:11" x14ac:dyDescent="0.35">
      <c r="A91">
        <v>48758.1</v>
      </c>
      <c r="B91" s="2">
        <f t="shared" si="3"/>
        <v>670</v>
      </c>
      <c r="C91">
        <v>149.22999999999999</v>
      </c>
      <c r="D91" s="37">
        <v>9.0999999999999996E-12</v>
      </c>
      <c r="E91" s="5">
        <f t="shared" si="4"/>
        <v>10401300000000</v>
      </c>
      <c r="F91" s="5">
        <f t="shared" si="5"/>
        <v>6118411764705883</v>
      </c>
      <c r="I91" s="5"/>
      <c r="J91" s="6"/>
      <c r="K91" s="5"/>
    </row>
    <row r="92" spans="1:11" x14ac:dyDescent="0.35">
      <c r="A92">
        <v>48765.7</v>
      </c>
      <c r="B92" s="2">
        <f t="shared" si="3"/>
        <v>677.59999999999854</v>
      </c>
      <c r="C92">
        <v>150.13999999999999</v>
      </c>
      <c r="D92" s="37">
        <v>9.0600000000000006E-12</v>
      </c>
      <c r="E92" s="5">
        <f t="shared" si="4"/>
        <v>10355580000000.002</v>
      </c>
      <c r="F92" s="5">
        <f t="shared" si="5"/>
        <v>6091517647058825</v>
      </c>
      <c r="I92" s="5"/>
      <c r="J92" s="6"/>
      <c r="K92" s="5"/>
    </row>
    <row r="93" spans="1:11" x14ac:dyDescent="0.35">
      <c r="A93">
        <v>48773.2</v>
      </c>
      <c r="B93" s="2">
        <f t="shared" si="3"/>
        <v>685.09999999999854</v>
      </c>
      <c r="C93">
        <v>151.01</v>
      </c>
      <c r="D93" s="37">
        <v>9.0199999999999999E-12</v>
      </c>
      <c r="E93" s="5">
        <f t="shared" si="4"/>
        <v>10309860000000</v>
      </c>
      <c r="F93" s="5">
        <f t="shared" si="5"/>
        <v>6064623529411765</v>
      </c>
      <c r="I93" s="5"/>
      <c r="J93" s="6"/>
      <c r="K93" s="5"/>
    </row>
    <row r="94" spans="1:11" x14ac:dyDescent="0.35">
      <c r="A94">
        <v>48780.7</v>
      </c>
      <c r="B94" s="2">
        <f t="shared" si="3"/>
        <v>692.59999999999854</v>
      </c>
      <c r="C94">
        <v>151.93</v>
      </c>
      <c r="D94" s="37">
        <v>8.9600000000000006E-12</v>
      </c>
      <c r="E94" s="5">
        <f t="shared" si="4"/>
        <v>10241280000000.002</v>
      </c>
      <c r="F94" s="5">
        <f t="shared" si="5"/>
        <v>6024282352941178</v>
      </c>
      <c r="I94" s="5"/>
      <c r="J94" s="6"/>
      <c r="K94" s="5"/>
    </row>
    <row r="95" spans="1:11" x14ac:dyDescent="0.35">
      <c r="A95">
        <v>48788.3</v>
      </c>
      <c r="B95" s="2">
        <f t="shared" si="3"/>
        <v>700.20000000000437</v>
      </c>
      <c r="C95">
        <v>152.77000000000001</v>
      </c>
      <c r="D95" s="37">
        <v>8.8600000000000006E-12</v>
      </c>
      <c r="E95" s="5">
        <f t="shared" si="4"/>
        <v>10126980000000.002</v>
      </c>
      <c r="F95" s="5">
        <f t="shared" si="5"/>
        <v>5957047058823531</v>
      </c>
      <c r="I95" s="5"/>
      <c r="J95" s="6"/>
      <c r="K95" s="5"/>
    </row>
    <row r="96" spans="1:11" x14ac:dyDescent="0.35">
      <c r="A96">
        <v>48795.8</v>
      </c>
      <c r="B96" s="2">
        <f t="shared" si="3"/>
        <v>707.70000000000437</v>
      </c>
      <c r="C96">
        <v>153.62</v>
      </c>
      <c r="D96" s="37">
        <v>8.7899999999999995E-12</v>
      </c>
      <c r="E96" s="5">
        <f t="shared" si="4"/>
        <v>10046970000000</v>
      </c>
      <c r="F96" s="5">
        <f t="shared" si="5"/>
        <v>5909982352941177</v>
      </c>
      <c r="I96" s="5"/>
      <c r="J96" s="6"/>
      <c r="K96" s="5"/>
    </row>
    <row r="97" spans="1:11" x14ac:dyDescent="0.35">
      <c r="A97">
        <v>48803.3</v>
      </c>
      <c r="B97" s="2">
        <f t="shared" si="3"/>
        <v>715.20000000000437</v>
      </c>
      <c r="C97">
        <v>154.5</v>
      </c>
      <c r="D97" s="37">
        <v>8.7300000000000002E-12</v>
      </c>
      <c r="E97" s="5">
        <f t="shared" si="4"/>
        <v>9978390000000</v>
      </c>
      <c r="F97" s="5">
        <f t="shared" si="5"/>
        <v>5869641176470589</v>
      </c>
      <c r="I97" s="5"/>
      <c r="J97" s="6"/>
      <c r="K97" s="5"/>
    </row>
    <row r="98" spans="1:11" x14ac:dyDescent="0.35">
      <c r="A98">
        <v>48810.8</v>
      </c>
      <c r="B98" s="2">
        <f t="shared" si="3"/>
        <v>722.70000000000437</v>
      </c>
      <c r="C98">
        <v>155.35</v>
      </c>
      <c r="D98" s="37">
        <v>8.6500000000000005E-12</v>
      </c>
      <c r="E98" s="5">
        <f t="shared" si="4"/>
        <v>9886950000000.002</v>
      </c>
      <c r="F98" s="5">
        <f t="shared" si="5"/>
        <v>5815852941176472</v>
      </c>
      <c r="I98" s="5"/>
      <c r="J98" s="6"/>
      <c r="K98" s="5"/>
    </row>
    <row r="99" spans="1:11" x14ac:dyDescent="0.35">
      <c r="A99">
        <v>48818.400000000001</v>
      </c>
      <c r="B99" s="2">
        <f t="shared" si="3"/>
        <v>730.30000000000291</v>
      </c>
      <c r="C99">
        <v>156.19999999999999</v>
      </c>
      <c r="D99" s="37">
        <v>8.5400000000000004E-12</v>
      </c>
      <c r="E99" s="5">
        <f t="shared" si="4"/>
        <v>9761220000000</v>
      </c>
      <c r="F99" s="5">
        <f t="shared" si="5"/>
        <v>5741894117647059</v>
      </c>
      <c r="I99" s="5"/>
      <c r="J99" s="6"/>
      <c r="K99" s="5"/>
    </row>
    <row r="100" spans="1:11" x14ac:dyDescent="0.35">
      <c r="A100">
        <v>48825.9</v>
      </c>
      <c r="B100" s="2">
        <f t="shared" si="3"/>
        <v>737.80000000000291</v>
      </c>
      <c r="C100">
        <v>157.03</v>
      </c>
      <c r="D100" s="37">
        <v>8.4999999999999997E-12</v>
      </c>
      <c r="E100" s="5">
        <f t="shared" si="4"/>
        <v>9715500000000</v>
      </c>
      <c r="F100" s="5">
        <f t="shared" si="5"/>
        <v>5715000000000000</v>
      </c>
      <c r="I100" s="5"/>
      <c r="J100" s="6"/>
      <c r="K100" s="5"/>
    </row>
    <row r="101" spans="1:11" x14ac:dyDescent="0.35">
      <c r="A101">
        <v>48833.4</v>
      </c>
      <c r="B101" s="2">
        <f t="shared" si="3"/>
        <v>745.30000000000291</v>
      </c>
      <c r="C101">
        <v>157.84</v>
      </c>
      <c r="D101" s="37">
        <v>8.4200000000000001E-12</v>
      </c>
      <c r="E101" s="5">
        <f t="shared" si="4"/>
        <v>9624060000000</v>
      </c>
      <c r="F101" s="5">
        <f t="shared" si="5"/>
        <v>5661211764705883</v>
      </c>
      <c r="I101" s="5"/>
      <c r="J101" s="6"/>
      <c r="K101" s="5"/>
    </row>
    <row r="102" spans="1:11" x14ac:dyDescent="0.35">
      <c r="A102">
        <v>48840.9</v>
      </c>
      <c r="B102" s="2">
        <f t="shared" si="3"/>
        <v>752.80000000000291</v>
      </c>
      <c r="C102">
        <v>158.69999999999999</v>
      </c>
      <c r="D102" s="37">
        <v>8.2699999999999993E-12</v>
      </c>
      <c r="E102" s="5">
        <f t="shared" si="4"/>
        <v>9452610000000</v>
      </c>
      <c r="F102" s="5">
        <f t="shared" si="5"/>
        <v>5560358823529412</v>
      </c>
      <c r="I102" s="5"/>
      <c r="J102" s="6"/>
      <c r="K102" s="5"/>
    </row>
    <row r="103" spans="1:11" x14ac:dyDescent="0.35">
      <c r="A103">
        <v>48848.6</v>
      </c>
      <c r="B103" s="2">
        <f t="shared" si="3"/>
        <v>760.5</v>
      </c>
      <c r="C103">
        <v>159.52000000000001</v>
      </c>
      <c r="D103" s="37">
        <v>8.0999999999999998E-12</v>
      </c>
      <c r="E103" s="5">
        <f t="shared" si="4"/>
        <v>9258300000000</v>
      </c>
      <c r="F103" s="5">
        <f t="shared" si="5"/>
        <v>5446058823529412</v>
      </c>
      <c r="I103" s="5"/>
      <c r="J103" s="6"/>
      <c r="K103" s="5"/>
    </row>
    <row r="104" spans="1:11" x14ac:dyDescent="0.35">
      <c r="A104">
        <v>48856.4</v>
      </c>
      <c r="B104" s="2">
        <f t="shared" si="3"/>
        <v>768.30000000000291</v>
      </c>
      <c r="C104">
        <v>160.35</v>
      </c>
      <c r="D104" s="37">
        <v>8.0799999999999995E-12</v>
      </c>
      <c r="E104" s="5">
        <f t="shared" si="4"/>
        <v>9235440000000</v>
      </c>
      <c r="F104" s="5">
        <f t="shared" si="5"/>
        <v>5432611764705883</v>
      </c>
      <c r="I104" s="5"/>
      <c r="J104" s="6"/>
      <c r="K104" s="5"/>
    </row>
    <row r="105" spans="1:11" x14ac:dyDescent="0.35">
      <c r="A105">
        <v>48863.9</v>
      </c>
      <c r="B105" s="2">
        <f t="shared" si="3"/>
        <v>775.80000000000291</v>
      </c>
      <c r="C105">
        <v>161.15</v>
      </c>
      <c r="D105" s="37">
        <v>7.9599999999999992E-12</v>
      </c>
      <c r="E105" s="5">
        <f t="shared" si="4"/>
        <v>9098280000000</v>
      </c>
      <c r="F105" s="5">
        <f t="shared" si="5"/>
        <v>5351929411764706</v>
      </c>
      <c r="I105" s="5"/>
      <c r="J105" s="6"/>
      <c r="K105" s="5"/>
    </row>
    <row r="106" spans="1:11" x14ac:dyDescent="0.35">
      <c r="A106">
        <v>48871.4</v>
      </c>
      <c r="B106" s="2">
        <f t="shared" si="3"/>
        <v>783.30000000000291</v>
      </c>
      <c r="C106">
        <v>161.91</v>
      </c>
      <c r="D106" s="37">
        <v>7.8599999999999992E-12</v>
      </c>
      <c r="E106" s="5">
        <f t="shared" si="4"/>
        <v>8983980000000</v>
      </c>
      <c r="F106" s="5">
        <f t="shared" si="5"/>
        <v>5284694117647059</v>
      </c>
      <c r="I106" s="5"/>
      <c r="J106" s="6"/>
      <c r="K106" s="5"/>
    </row>
    <row r="107" spans="1:11" x14ac:dyDescent="0.35">
      <c r="A107">
        <v>48879</v>
      </c>
      <c r="B107" s="2">
        <f t="shared" si="3"/>
        <v>790.90000000000146</v>
      </c>
      <c r="C107">
        <v>162.66</v>
      </c>
      <c r="D107" s="37">
        <v>7.8200000000000002E-12</v>
      </c>
      <c r="E107" s="5">
        <f t="shared" si="4"/>
        <v>8938260000000</v>
      </c>
      <c r="F107" s="5">
        <f t="shared" si="5"/>
        <v>5257800000000000</v>
      </c>
      <c r="I107" s="5"/>
      <c r="J107" s="6"/>
      <c r="K107" s="5"/>
    </row>
    <row r="108" spans="1:11" x14ac:dyDescent="0.35">
      <c r="A108">
        <v>48886.5</v>
      </c>
      <c r="B108" s="2">
        <f t="shared" si="3"/>
        <v>798.40000000000146</v>
      </c>
      <c r="C108">
        <v>163.41999999999999</v>
      </c>
      <c r="D108" s="37">
        <v>7.7599999999999992E-12</v>
      </c>
      <c r="E108" s="5">
        <f t="shared" si="4"/>
        <v>8869680000000</v>
      </c>
      <c r="F108" s="5">
        <f t="shared" si="5"/>
        <v>5217458823529412</v>
      </c>
      <c r="I108" s="5"/>
      <c r="J108" s="6"/>
      <c r="K108" s="5"/>
    </row>
    <row r="109" spans="1:11" x14ac:dyDescent="0.35">
      <c r="A109">
        <v>48894</v>
      </c>
      <c r="B109" s="2">
        <f t="shared" si="3"/>
        <v>805.90000000000146</v>
      </c>
      <c r="C109">
        <v>164.13</v>
      </c>
      <c r="D109" s="37">
        <v>7.6500000000000007E-12</v>
      </c>
      <c r="E109" s="5">
        <f t="shared" si="4"/>
        <v>8743950000000.001</v>
      </c>
      <c r="F109" s="5">
        <f t="shared" si="5"/>
        <v>5143500000000001</v>
      </c>
      <c r="I109" s="5"/>
      <c r="J109" s="6"/>
      <c r="K109" s="5"/>
    </row>
    <row r="110" spans="1:11" x14ac:dyDescent="0.35">
      <c r="A110">
        <v>48901.599999999999</v>
      </c>
      <c r="B110" s="2">
        <f t="shared" si="3"/>
        <v>813.5</v>
      </c>
      <c r="C110">
        <v>164.86</v>
      </c>
      <c r="D110" s="37">
        <v>7.5500000000000007E-12</v>
      </c>
      <c r="E110" s="5">
        <f t="shared" si="4"/>
        <v>8629650000000.001</v>
      </c>
      <c r="F110" s="5">
        <f t="shared" si="5"/>
        <v>5076264705882354</v>
      </c>
      <c r="I110" s="5"/>
      <c r="J110" s="6"/>
      <c r="K110" s="5"/>
    </row>
    <row r="111" spans="1:11" x14ac:dyDescent="0.35">
      <c r="A111">
        <v>48909.1</v>
      </c>
      <c r="B111" s="2">
        <f t="shared" si="3"/>
        <v>821</v>
      </c>
      <c r="C111">
        <v>165.58</v>
      </c>
      <c r="D111" s="37">
        <v>7.4799999999999996E-12</v>
      </c>
      <c r="E111" s="5">
        <f t="shared" si="4"/>
        <v>8549640000000</v>
      </c>
      <c r="F111" s="5">
        <f t="shared" si="5"/>
        <v>5029200000000000</v>
      </c>
      <c r="I111" s="5"/>
      <c r="J111" s="6"/>
      <c r="K111" s="5"/>
    </row>
    <row r="112" spans="1:11" x14ac:dyDescent="0.35">
      <c r="A112">
        <v>48916.6</v>
      </c>
      <c r="B112" s="2">
        <f t="shared" si="3"/>
        <v>828.5</v>
      </c>
      <c r="C112">
        <v>166.3</v>
      </c>
      <c r="D112" s="37">
        <v>7.4E-12</v>
      </c>
      <c r="E112" s="5">
        <f t="shared" si="4"/>
        <v>8458200000000</v>
      </c>
      <c r="F112" s="5">
        <f t="shared" si="5"/>
        <v>4975411764705883</v>
      </c>
      <c r="I112" s="5"/>
      <c r="J112" s="6"/>
      <c r="K112" s="5"/>
    </row>
    <row r="113" spans="1:11" x14ac:dyDescent="0.35">
      <c r="A113">
        <v>48924.2</v>
      </c>
      <c r="B113" s="2">
        <f t="shared" si="3"/>
        <v>836.09999999999854</v>
      </c>
      <c r="C113">
        <v>167.03</v>
      </c>
      <c r="D113" s="37">
        <v>7.4100000000000001E-12</v>
      </c>
      <c r="E113" s="5">
        <f t="shared" si="4"/>
        <v>8469630000000.001</v>
      </c>
      <c r="F113" s="5">
        <f t="shared" si="5"/>
        <v>4982135294117648</v>
      </c>
      <c r="I113" s="5"/>
      <c r="J113" s="6"/>
      <c r="K113" s="5"/>
    </row>
    <row r="114" spans="1:11" x14ac:dyDescent="0.35">
      <c r="A114">
        <v>48931.7</v>
      </c>
      <c r="B114" s="2">
        <f t="shared" si="3"/>
        <v>843.59999999999854</v>
      </c>
      <c r="C114">
        <v>167.72</v>
      </c>
      <c r="D114" s="37">
        <v>7.3E-12</v>
      </c>
      <c r="E114" s="5">
        <f t="shared" si="4"/>
        <v>8343900000000</v>
      </c>
      <c r="F114" s="5">
        <f t="shared" si="5"/>
        <v>4908176470588236</v>
      </c>
      <c r="I114" s="5"/>
      <c r="J114" s="6"/>
      <c r="K114" s="5"/>
    </row>
    <row r="115" spans="1:11" x14ac:dyDescent="0.35">
      <c r="A115">
        <v>48939.199999999997</v>
      </c>
      <c r="B115" s="2">
        <f t="shared" si="3"/>
        <v>851.09999999999854</v>
      </c>
      <c r="C115">
        <v>168.41</v>
      </c>
      <c r="D115" s="37">
        <v>7.2100000000000002E-12</v>
      </c>
      <c r="E115" s="5">
        <f t="shared" si="4"/>
        <v>8241030000000.001</v>
      </c>
      <c r="F115" s="5">
        <f t="shared" si="5"/>
        <v>4847664705882354</v>
      </c>
      <c r="I115" s="5"/>
      <c r="J115" s="6"/>
      <c r="K115" s="5"/>
    </row>
    <row r="116" spans="1:11" x14ac:dyDescent="0.35">
      <c r="A116">
        <v>48946.8</v>
      </c>
      <c r="B116" s="2">
        <f t="shared" si="3"/>
        <v>858.70000000000437</v>
      </c>
      <c r="C116">
        <v>169.13</v>
      </c>
      <c r="D116" s="37">
        <v>7.1700000000000003E-12</v>
      </c>
      <c r="E116" s="5">
        <f t="shared" si="4"/>
        <v>8195310000000.001</v>
      </c>
      <c r="F116" s="5">
        <f t="shared" si="5"/>
        <v>4820770588235295</v>
      </c>
      <c r="I116" s="5"/>
      <c r="J116" s="6"/>
      <c r="K116" s="5"/>
    </row>
    <row r="117" spans="1:11" x14ac:dyDescent="0.35">
      <c r="A117">
        <v>48954.3</v>
      </c>
      <c r="B117" s="2">
        <f t="shared" si="3"/>
        <v>866.20000000000437</v>
      </c>
      <c r="C117">
        <v>169.81</v>
      </c>
      <c r="D117" s="37">
        <v>7.1E-12</v>
      </c>
      <c r="E117" s="5">
        <f t="shared" si="4"/>
        <v>8115300000000</v>
      </c>
      <c r="F117" s="5">
        <f t="shared" si="5"/>
        <v>4773705882352941</v>
      </c>
      <c r="I117" s="5"/>
      <c r="J117" s="6"/>
      <c r="K117" s="5"/>
    </row>
    <row r="118" spans="1:11" x14ac:dyDescent="0.35">
      <c r="A118">
        <v>48961.9</v>
      </c>
      <c r="B118" s="2">
        <f t="shared" si="3"/>
        <v>873.80000000000291</v>
      </c>
      <c r="C118">
        <v>170.52</v>
      </c>
      <c r="D118" s="37">
        <v>7.0399999999999999E-12</v>
      </c>
      <c r="E118" s="5">
        <f t="shared" si="4"/>
        <v>8046720000000</v>
      </c>
      <c r="F118" s="5">
        <f t="shared" si="5"/>
        <v>4733364705882353</v>
      </c>
      <c r="I118" s="5"/>
      <c r="J118" s="6"/>
      <c r="K118" s="5"/>
    </row>
    <row r="119" spans="1:11" x14ac:dyDescent="0.35">
      <c r="A119">
        <v>48969.7</v>
      </c>
      <c r="B119" s="2">
        <f t="shared" si="3"/>
        <v>881.59999999999854</v>
      </c>
      <c r="C119">
        <v>171.22</v>
      </c>
      <c r="D119" s="37">
        <v>7.0000000000000001E-12</v>
      </c>
      <c r="E119" s="5">
        <f t="shared" si="4"/>
        <v>8001000000000.001</v>
      </c>
      <c r="F119" s="5">
        <f t="shared" si="5"/>
        <v>4706470588235295</v>
      </c>
      <c r="I119" s="5"/>
      <c r="J119" s="6"/>
      <c r="K119" s="5"/>
    </row>
    <row r="120" spans="1:11" x14ac:dyDescent="0.35">
      <c r="A120">
        <v>48977.4</v>
      </c>
      <c r="B120" s="2">
        <f t="shared" si="3"/>
        <v>889.30000000000291</v>
      </c>
      <c r="C120">
        <v>171.95</v>
      </c>
      <c r="D120" s="37">
        <v>6.9799999999999997E-12</v>
      </c>
      <c r="E120" s="5">
        <f t="shared" si="4"/>
        <v>7978140000000</v>
      </c>
      <c r="F120" s="5">
        <f t="shared" si="5"/>
        <v>4693023529411765</v>
      </c>
      <c r="I120" s="5"/>
      <c r="J120" s="6"/>
      <c r="K120" s="5"/>
    </row>
    <row r="121" spans="1:11" x14ac:dyDescent="0.35">
      <c r="A121">
        <v>48985.2</v>
      </c>
      <c r="B121" s="2">
        <f t="shared" si="3"/>
        <v>897.09999999999854</v>
      </c>
      <c r="C121">
        <v>172.66</v>
      </c>
      <c r="D121" s="37">
        <v>6.9500000000000001E-12</v>
      </c>
      <c r="E121" s="5">
        <f t="shared" si="4"/>
        <v>7943850000000.001</v>
      </c>
      <c r="F121" s="5">
        <f t="shared" si="5"/>
        <v>4672852941176471</v>
      </c>
      <c r="I121" s="5"/>
      <c r="J121" s="6"/>
      <c r="K121" s="5"/>
    </row>
    <row r="122" spans="1:11" x14ac:dyDescent="0.35">
      <c r="A122">
        <v>48992.7</v>
      </c>
      <c r="B122" s="2">
        <f t="shared" si="3"/>
        <v>904.59999999999854</v>
      </c>
      <c r="C122">
        <v>173.39</v>
      </c>
      <c r="D122" s="37">
        <v>6.9100000000000002E-12</v>
      </c>
      <c r="E122" s="5">
        <f t="shared" si="4"/>
        <v>7898130000000.001</v>
      </c>
      <c r="F122" s="5">
        <f t="shared" si="5"/>
        <v>4645958823529413</v>
      </c>
      <c r="I122" s="5"/>
      <c r="J122" s="6"/>
      <c r="K122" s="5"/>
    </row>
    <row r="123" spans="1:11" x14ac:dyDescent="0.35">
      <c r="A123">
        <v>49000.2</v>
      </c>
      <c r="B123" s="2">
        <f t="shared" si="3"/>
        <v>912.09999999999854</v>
      </c>
      <c r="C123">
        <v>174.1</v>
      </c>
      <c r="D123" s="37">
        <v>6.8699999999999996E-12</v>
      </c>
      <c r="E123" s="5">
        <f t="shared" si="4"/>
        <v>7852410000000</v>
      </c>
      <c r="F123" s="5">
        <f t="shared" si="5"/>
        <v>4619064705882353</v>
      </c>
      <c r="I123" s="5"/>
      <c r="J123" s="6"/>
      <c r="K123" s="5"/>
    </row>
    <row r="124" spans="1:11" x14ac:dyDescent="0.35">
      <c r="A124">
        <v>49007.7</v>
      </c>
      <c r="B124" s="2">
        <f t="shared" si="3"/>
        <v>919.59999999999854</v>
      </c>
      <c r="C124">
        <v>174.83</v>
      </c>
      <c r="D124" s="37">
        <v>6.8600000000000003E-12</v>
      </c>
      <c r="E124" s="5">
        <f t="shared" si="4"/>
        <v>7840980000000.001</v>
      </c>
      <c r="F124" s="5">
        <f t="shared" si="5"/>
        <v>4612341176470589</v>
      </c>
      <c r="I124" s="5"/>
      <c r="J124" s="6"/>
      <c r="K124" s="5"/>
    </row>
    <row r="125" spans="1:11" x14ac:dyDescent="0.35">
      <c r="A125">
        <v>49015.3</v>
      </c>
      <c r="B125" s="2">
        <f t="shared" si="3"/>
        <v>927.20000000000437</v>
      </c>
      <c r="C125">
        <v>175.54</v>
      </c>
      <c r="D125" s="37">
        <v>6.7799999999999998E-12</v>
      </c>
      <c r="E125" s="5">
        <f t="shared" si="4"/>
        <v>7749540000000</v>
      </c>
      <c r="F125" s="5">
        <f t="shared" si="5"/>
        <v>4558552941176471</v>
      </c>
      <c r="I125" s="5"/>
      <c r="J125" s="6"/>
      <c r="K125" s="5"/>
    </row>
    <row r="126" spans="1:11" x14ac:dyDescent="0.35">
      <c r="A126">
        <v>49022.8</v>
      </c>
      <c r="B126" s="2">
        <f t="shared" si="3"/>
        <v>934.70000000000437</v>
      </c>
      <c r="C126">
        <v>176.27</v>
      </c>
      <c r="D126" s="37">
        <v>6.8100000000000003E-12</v>
      </c>
      <c r="E126" s="5">
        <f t="shared" si="4"/>
        <v>7783830000000.001</v>
      </c>
      <c r="F126" s="5">
        <f t="shared" si="5"/>
        <v>4578723529411766</v>
      </c>
      <c r="I126" s="5"/>
      <c r="J126" s="6"/>
      <c r="K126" s="5"/>
    </row>
    <row r="127" spans="1:11" x14ac:dyDescent="0.35">
      <c r="A127">
        <v>49030.3</v>
      </c>
      <c r="B127" s="2">
        <f t="shared" si="3"/>
        <v>942.20000000000437</v>
      </c>
      <c r="C127">
        <v>177.01</v>
      </c>
      <c r="D127" s="37">
        <v>6.7500000000000001E-12</v>
      </c>
      <c r="E127" s="5">
        <f t="shared" si="4"/>
        <v>7715250000000.001</v>
      </c>
      <c r="F127" s="5">
        <f t="shared" si="5"/>
        <v>4538382352941177</v>
      </c>
      <c r="I127" s="5"/>
      <c r="J127" s="6"/>
      <c r="K127" s="5"/>
    </row>
    <row r="128" spans="1:11" x14ac:dyDescent="0.35">
      <c r="A128">
        <v>49037.9</v>
      </c>
      <c r="B128" s="2">
        <f t="shared" si="3"/>
        <v>949.80000000000291</v>
      </c>
      <c r="C128">
        <v>177.71</v>
      </c>
      <c r="D128" s="37">
        <v>6.7899999999999999E-12</v>
      </c>
      <c r="E128" s="5">
        <f t="shared" si="4"/>
        <v>7760970000000</v>
      </c>
      <c r="F128" s="5">
        <f t="shared" si="5"/>
        <v>4565276470588236</v>
      </c>
      <c r="I128" s="5"/>
      <c r="J128" s="6"/>
      <c r="K128" s="5"/>
    </row>
    <row r="129" spans="1:11" x14ac:dyDescent="0.35">
      <c r="A129">
        <v>49045.4</v>
      </c>
      <c r="B129" s="2">
        <f t="shared" si="3"/>
        <v>957.30000000000291</v>
      </c>
      <c r="C129">
        <v>178.48</v>
      </c>
      <c r="D129" s="37">
        <v>6.7000000000000001E-12</v>
      </c>
      <c r="E129" s="5">
        <f t="shared" si="4"/>
        <v>7658100000000.001</v>
      </c>
      <c r="F129" s="5">
        <f t="shared" si="5"/>
        <v>4504764705882354</v>
      </c>
      <c r="I129" s="5"/>
      <c r="J129" s="6"/>
      <c r="K129" s="5"/>
    </row>
    <row r="130" spans="1:11" x14ac:dyDescent="0.35">
      <c r="A130">
        <v>49052.9</v>
      </c>
      <c r="B130" s="2">
        <f t="shared" si="3"/>
        <v>964.80000000000291</v>
      </c>
      <c r="C130">
        <v>179.21</v>
      </c>
      <c r="D130" s="37">
        <v>6.69E-12</v>
      </c>
      <c r="E130" s="5">
        <f t="shared" si="4"/>
        <v>7646670000000</v>
      </c>
      <c r="F130" s="5">
        <f t="shared" si="5"/>
        <v>4498041176470588.5</v>
      </c>
      <c r="I130" s="5"/>
      <c r="J130" s="6"/>
      <c r="K130" s="5"/>
    </row>
    <row r="131" spans="1:11" x14ac:dyDescent="0.35">
      <c r="A131">
        <v>49060.5</v>
      </c>
      <c r="B131" s="2">
        <f t="shared" ref="B131:B194" si="6">A131-$A$2</f>
        <v>972.40000000000146</v>
      </c>
      <c r="C131">
        <v>179.96</v>
      </c>
      <c r="D131" s="37">
        <v>6.7000000000000001E-12</v>
      </c>
      <c r="E131" s="5">
        <f t="shared" ref="E131:E194" si="7">D131*1.143E+24</f>
        <v>7658100000000.001</v>
      </c>
      <c r="F131" s="5">
        <f t="shared" ref="F131:F194" si="8">E131/0.0017</f>
        <v>4504764705882354</v>
      </c>
      <c r="I131" s="5"/>
      <c r="J131" s="6"/>
      <c r="K131" s="5"/>
    </row>
    <row r="132" spans="1:11" x14ac:dyDescent="0.35">
      <c r="A132">
        <v>49068.1</v>
      </c>
      <c r="B132" s="2">
        <f t="shared" si="6"/>
        <v>980</v>
      </c>
      <c r="C132">
        <v>180.71</v>
      </c>
      <c r="D132" s="37">
        <v>6.6799999999999998E-12</v>
      </c>
      <c r="E132" s="5">
        <f t="shared" si="7"/>
        <v>7635240000000</v>
      </c>
      <c r="F132" s="5">
        <f t="shared" si="8"/>
        <v>4491317647058824</v>
      </c>
      <c r="I132" s="5"/>
      <c r="J132" s="6"/>
      <c r="K132" s="5"/>
    </row>
    <row r="133" spans="1:11" x14ac:dyDescent="0.35">
      <c r="A133">
        <v>49075.7</v>
      </c>
      <c r="B133" s="2">
        <f t="shared" si="6"/>
        <v>987.59999999999854</v>
      </c>
      <c r="C133">
        <v>181.44</v>
      </c>
      <c r="D133" s="37">
        <v>6.64E-12</v>
      </c>
      <c r="E133" s="5">
        <f t="shared" si="7"/>
        <v>7589520000000</v>
      </c>
      <c r="F133" s="5">
        <f t="shared" si="8"/>
        <v>4464423529411765</v>
      </c>
      <c r="I133" s="5"/>
      <c r="J133" s="6"/>
      <c r="K133" s="5"/>
    </row>
    <row r="134" spans="1:11" x14ac:dyDescent="0.35">
      <c r="A134">
        <v>49083.199999999997</v>
      </c>
      <c r="B134" s="2">
        <f t="shared" si="6"/>
        <v>995.09999999999854</v>
      </c>
      <c r="C134">
        <v>182.21</v>
      </c>
      <c r="D134" s="37">
        <v>6.6500000000000001E-12</v>
      </c>
      <c r="E134" s="5">
        <f t="shared" si="7"/>
        <v>7600950000000.001</v>
      </c>
      <c r="F134" s="5">
        <f t="shared" si="8"/>
        <v>4471147058823530</v>
      </c>
      <c r="I134" s="5"/>
      <c r="J134" s="6"/>
      <c r="K134" s="5"/>
    </row>
    <row r="135" spans="1:11" x14ac:dyDescent="0.35">
      <c r="A135">
        <v>49090.9</v>
      </c>
      <c r="B135" s="2">
        <f t="shared" si="6"/>
        <v>1002.8000000000029</v>
      </c>
      <c r="C135">
        <v>183.01</v>
      </c>
      <c r="D135" s="37">
        <v>6.6699999999999996E-12</v>
      </c>
      <c r="E135" s="5">
        <f t="shared" si="7"/>
        <v>7623810000000</v>
      </c>
      <c r="F135" s="5">
        <f t="shared" si="8"/>
        <v>4484594117647059</v>
      </c>
      <c r="I135" s="5"/>
      <c r="J135" s="6"/>
      <c r="K135" s="5"/>
    </row>
    <row r="136" spans="1:11" x14ac:dyDescent="0.35">
      <c r="A136">
        <v>49098.7</v>
      </c>
      <c r="B136" s="2">
        <f t="shared" si="6"/>
        <v>1010.5999999999985</v>
      </c>
      <c r="C136">
        <v>183.79</v>
      </c>
      <c r="D136" s="37">
        <v>6.6600000000000003E-12</v>
      </c>
      <c r="E136" s="5">
        <f t="shared" si="7"/>
        <v>7612380000000.001</v>
      </c>
      <c r="F136" s="5">
        <f t="shared" si="8"/>
        <v>4477870588235295</v>
      </c>
      <c r="I136" s="5"/>
      <c r="J136" s="6"/>
      <c r="K136" s="5"/>
    </row>
    <row r="137" spans="1:11" x14ac:dyDescent="0.35">
      <c r="A137">
        <v>49106.400000000001</v>
      </c>
      <c r="B137" s="2">
        <f t="shared" si="6"/>
        <v>1018.3000000000029</v>
      </c>
      <c r="C137">
        <v>184.52</v>
      </c>
      <c r="D137" s="37">
        <v>6.6600000000000003E-12</v>
      </c>
      <c r="E137" s="5">
        <f t="shared" si="7"/>
        <v>7612380000000.001</v>
      </c>
      <c r="F137" s="5">
        <f t="shared" si="8"/>
        <v>4477870588235295</v>
      </c>
      <c r="I137" s="5"/>
      <c r="J137" s="6"/>
      <c r="K137" s="5"/>
    </row>
    <row r="138" spans="1:11" x14ac:dyDescent="0.35">
      <c r="A138">
        <v>49114.2</v>
      </c>
      <c r="B138" s="2">
        <f t="shared" si="6"/>
        <v>1026.0999999999985</v>
      </c>
      <c r="C138">
        <v>185.3</v>
      </c>
      <c r="D138" s="37">
        <v>6.5699999999999997E-12</v>
      </c>
      <c r="E138" s="5">
        <f t="shared" si="7"/>
        <v>7509510000000</v>
      </c>
      <c r="F138" s="5">
        <f t="shared" si="8"/>
        <v>4417358823529412</v>
      </c>
      <c r="I138" s="5"/>
      <c r="J138" s="6"/>
      <c r="K138" s="5"/>
    </row>
    <row r="139" spans="1:11" x14ac:dyDescent="0.35">
      <c r="A139">
        <v>49121.7</v>
      </c>
      <c r="B139" s="2">
        <f t="shared" si="6"/>
        <v>1033.5999999999985</v>
      </c>
      <c r="C139">
        <v>186.06</v>
      </c>
      <c r="D139" s="37">
        <v>6.6299999999999998E-12</v>
      </c>
      <c r="E139" s="5">
        <f t="shared" si="7"/>
        <v>7578090000000</v>
      </c>
      <c r="F139" s="5">
        <f t="shared" si="8"/>
        <v>4457700000000000</v>
      </c>
      <c r="I139" s="5"/>
      <c r="J139" s="6"/>
      <c r="K139" s="5"/>
    </row>
    <row r="140" spans="1:11" x14ac:dyDescent="0.35">
      <c r="A140">
        <v>49129.3</v>
      </c>
      <c r="B140" s="2">
        <f t="shared" si="6"/>
        <v>1041.2000000000044</v>
      </c>
      <c r="C140">
        <v>186.8</v>
      </c>
      <c r="D140" s="37">
        <v>6.6199999999999997E-12</v>
      </c>
      <c r="E140" s="5">
        <f t="shared" si="7"/>
        <v>7566660000000</v>
      </c>
      <c r="F140" s="5">
        <f t="shared" si="8"/>
        <v>4450976470588235.5</v>
      </c>
      <c r="I140" s="5"/>
      <c r="J140" s="6"/>
      <c r="K140" s="5"/>
    </row>
    <row r="141" spans="1:11" x14ac:dyDescent="0.35">
      <c r="A141">
        <v>49136.800000000003</v>
      </c>
      <c r="B141" s="2">
        <f t="shared" si="6"/>
        <v>1048.7000000000044</v>
      </c>
      <c r="C141">
        <v>187.57</v>
      </c>
      <c r="D141" s="37">
        <v>6.6299999999999998E-12</v>
      </c>
      <c r="E141" s="5">
        <f t="shared" si="7"/>
        <v>7578090000000</v>
      </c>
      <c r="F141" s="5">
        <f t="shared" si="8"/>
        <v>4457700000000000</v>
      </c>
      <c r="I141" s="5"/>
      <c r="J141" s="6"/>
      <c r="K141" s="5"/>
    </row>
    <row r="142" spans="1:11" x14ac:dyDescent="0.35">
      <c r="A142">
        <v>49144.3</v>
      </c>
      <c r="B142" s="2">
        <f t="shared" si="6"/>
        <v>1056.2000000000044</v>
      </c>
      <c r="C142">
        <v>188.34</v>
      </c>
      <c r="D142" s="37">
        <v>6.59E-12</v>
      </c>
      <c r="E142" s="5">
        <f t="shared" si="7"/>
        <v>7532370000000</v>
      </c>
      <c r="F142" s="5">
        <f t="shared" si="8"/>
        <v>4430805882352941.5</v>
      </c>
      <c r="I142" s="5"/>
      <c r="J142" s="6"/>
      <c r="K142" s="5"/>
    </row>
    <row r="143" spans="1:11" x14ac:dyDescent="0.35">
      <c r="A143">
        <v>49151.9</v>
      </c>
      <c r="B143" s="2">
        <f t="shared" si="6"/>
        <v>1063.8000000000029</v>
      </c>
      <c r="C143">
        <v>189.08</v>
      </c>
      <c r="D143" s="37">
        <v>6.6199999999999997E-12</v>
      </c>
      <c r="E143" s="5">
        <f t="shared" si="7"/>
        <v>7566660000000</v>
      </c>
      <c r="F143" s="5">
        <f t="shared" si="8"/>
        <v>4450976470588235.5</v>
      </c>
      <c r="I143" s="5"/>
      <c r="J143" s="6"/>
      <c r="K143" s="5"/>
    </row>
    <row r="144" spans="1:11" x14ac:dyDescent="0.35">
      <c r="A144">
        <v>49159.4</v>
      </c>
      <c r="B144" s="2">
        <f t="shared" si="6"/>
        <v>1071.3000000000029</v>
      </c>
      <c r="C144">
        <v>189.84</v>
      </c>
      <c r="D144" s="37">
        <v>6.6299999999999998E-12</v>
      </c>
      <c r="E144" s="5">
        <f t="shared" si="7"/>
        <v>7578090000000</v>
      </c>
      <c r="F144" s="5">
        <f t="shared" si="8"/>
        <v>4457700000000000</v>
      </c>
      <c r="I144" s="5"/>
      <c r="J144" s="6"/>
      <c r="K144" s="5"/>
    </row>
    <row r="145" spans="1:11" x14ac:dyDescent="0.35">
      <c r="A145">
        <v>49166.9</v>
      </c>
      <c r="B145" s="2">
        <f t="shared" si="6"/>
        <v>1078.8000000000029</v>
      </c>
      <c r="C145">
        <v>190.61</v>
      </c>
      <c r="D145" s="37">
        <v>6.6000000000000001E-12</v>
      </c>
      <c r="E145" s="5">
        <f t="shared" si="7"/>
        <v>7543800000000.001</v>
      </c>
      <c r="F145" s="5">
        <f t="shared" si="8"/>
        <v>4437529411764706.5</v>
      </c>
      <c r="I145" s="5"/>
      <c r="J145" s="6"/>
      <c r="K145" s="5"/>
    </row>
    <row r="146" spans="1:11" x14ac:dyDescent="0.35">
      <c r="A146">
        <v>49174.400000000001</v>
      </c>
      <c r="B146" s="2">
        <f t="shared" si="6"/>
        <v>1086.3000000000029</v>
      </c>
      <c r="C146">
        <v>191.38</v>
      </c>
      <c r="D146" s="37">
        <v>6.6299999999999998E-12</v>
      </c>
      <c r="E146" s="5">
        <f t="shared" si="7"/>
        <v>7578090000000</v>
      </c>
      <c r="F146" s="5">
        <f t="shared" si="8"/>
        <v>4457700000000000</v>
      </c>
      <c r="I146" s="5"/>
      <c r="J146" s="6"/>
      <c r="K146" s="5"/>
    </row>
    <row r="147" spans="1:11" x14ac:dyDescent="0.35">
      <c r="A147">
        <v>49182.1</v>
      </c>
      <c r="B147" s="2">
        <f t="shared" si="6"/>
        <v>1094</v>
      </c>
      <c r="C147">
        <v>192.13</v>
      </c>
      <c r="D147" s="37">
        <v>6.59E-12</v>
      </c>
      <c r="E147" s="5">
        <f t="shared" si="7"/>
        <v>7532370000000</v>
      </c>
      <c r="F147" s="5">
        <f t="shared" si="8"/>
        <v>4430805882352941.5</v>
      </c>
      <c r="I147" s="5"/>
      <c r="J147" s="6"/>
      <c r="K147" s="5"/>
    </row>
    <row r="148" spans="1:11" x14ac:dyDescent="0.35">
      <c r="A148">
        <v>49189.599999999999</v>
      </c>
      <c r="B148" s="2">
        <f t="shared" si="6"/>
        <v>1101.5</v>
      </c>
      <c r="C148">
        <v>192.89</v>
      </c>
      <c r="D148" s="37">
        <v>6.6100000000000003E-12</v>
      </c>
      <c r="E148" s="5">
        <f t="shared" si="7"/>
        <v>7555230000000.001</v>
      </c>
      <c r="F148" s="5">
        <f t="shared" si="8"/>
        <v>4444252941176471.5</v>
      </c>
      <c r="I148" s="5"/>
      <c r="J148" s="6"/>
      <c r="K148" s="5"/>
    </row>
    <row r="149" spans="1:11" x14ac:dyDescent="0.35">
      <c r="A149">
        <v>49197.2</v>
      </c>
      <c r="B149" s="2">
        <f t="shared" si="6"/>
        <v>1109.0999999999985</v>
      </c>
      <c r="C149">
        <v>193.62</v>
      </c>
      <c r="D149" s="37">
        <v>6.6100000000000003E-12</v>
      </c>
      <c r="E149" s="5">
        <f t="shared" si="7"/>
        <v>7555230000000.001</v>
      </c>
      <c r="F149" s="5">
        <f t="shared" si="8"/>
        <v>4444252941176471.5</v>
      </c>
      <c r="I149" s="5"/>
      <c r="J149" s="6"/>
      <c r="K149" s="5"/>
    </row>
    <row r="150" spans="1:11" x14ac:dyDescent="0.35">
      <c r="A150">
        <v>49204.7</v>
      </c>
      <c r="B150" s="2">
        <f t="shared" si="6"/>
        <v>1116.5999999999985</v>
      </c>
      <c r="C150">
        <v>194.36</v>
      </c>
      <c r="D150" s="37">
        <v>6.6100000000000003E-12</v>
      </c>
      <c r="E150" s="5">
        <f t="shared" si="7"/>
        <v>7555230000000.001</v>
      </c>
      <c r="F150" s="5">
        <f t="shared" si="8"/>
        <v>4444252941176471.5</v>
      </c>
      <c r="I150" s="5"/>
      <c r="J150" s="6"/>
      <c r="K150" s="5"/>
    </row>
    <row r="151" spans="1:11" x14ac:dyDescent="0.35">
      <c r="A151">
        <v>49212.2</v>
      </c>
      <c r="B151" s="2">
        <f t="shared" si="6"/>
        <v>1124.0999999999985</v>
      </c>
      <c r="C151">
        <v>195.08</v>
      </c>
      <c r="D151" s="37">
        <v>6.6500000000000001E-12</v>
      </c>
      <c r="E151" s="5">
        <f t="shared" si="7"/>
        <v>7600950000000.001</v>
      </c>
      <c r="F151" s="5">
        <f t="shared" si="8"/>
        <v>4471147058823530</v>
      </c>
      <c r="I151" s="5"/>
      <c r="J151" s="6"/>
      <c r="K151" s="5"/>
    </row>
    <row r="152" spans="1:11" x14ac:dyDescent="0.35">
      <c r="A152">
        <v>49219.7</v>
      </c>
      <c r="B152" s="2">
        <f t="shared" si="6"/>
        <v>1131.5999999999985</v>
      </c>
      <c r="C152">
        <v>195.83</v>
      </c>
      <c r="D152" s="37">
        <v>6.6100000000000003E-12</v>
      </c>
      <c r="E152" s="5">
        <f t="shared" si="7"/>
        <v>7555230000000.001</v>
      </c>
      <c r="F152" s="5">
        <f t="shared" si="8"/>
        <v>4444252941176471.5</v>
      </c>
      <c r="I152" s="5"/>
      <c r="J152" s="6"/>
      <c r="K152" s="5"/>
    </row>
    <row r="153" spans="1:11" x14ac:dyDescent="0.35">
      <c r="A153">
        <v>49227.3</v>
      </c>
      <c r="B153" s="2">
        <f t="shared" si="6"/>
        <v>1139.2000000000044</v>
      </c>
      <c r="C153">
        <v>196.57</v>
      </c>
      <c r="D153" s="37">
        <v>6.6299999999999998E-12</v>
      </c>
      <c r="E153" s="5">
        <f t="shared" si="7"/>
        <v>7578090000000</v>
      </c>
      <c r="F153" s="5">
        <f t="shared" si="8"/>
        <v>4457700000000000</v>
      </c>
      <c r="I153" s="5"/>
      <c r="J153" s="6"/>
      <c r="K153" s="5"/>
    </row>
    <row r="154" spans="1:11" x14ac:dyDescent="0.35">
      <c r="A154">
        <v>49234.8</v>
      </c>
      <c r="B154" s="2">
        <f t="shared" si="6"/>
        <v>1146.7000000000044</v>
      </c>
      <c r="C154">
        <v>197.3</v>
      </c>
      <c r="D154" s="37">
        <v>6.64E-12</v>
      </c>
      <c r="E154" s="5">
        <f t="shared" si="7"/>
        <v>7589520000000</v>
      </c>
      <c r="F154" s="5">
        <f t="shared" si="8"/>
        <v>4464423529411765</v>
      </c>
      <c r="I154" s="5"/>
      <c r="J154" s="6"/>
      <c r="K154" s="5"/>
    </row>
    <row r="155" spans="1:11" x14ac:dyDescent="0.35">
      <c r="A155">
        <v>49242.3</v>
      </c>
      <c r="B155" s="2">
        <f t="shared" si="6"/>
        <v>1154.2000000000044</v>
      </c>
      <c r="C155">
        <v>198.06</v>
      </c>
      <c r="D155" s="37">
        <v>6.6000000000000001E-12</v>
      </c>
      <c r="E155" s="5">
        <f t="shared" si="7"/>
        <v>7543800000000.001</v>
      </c>
      <c r="F155" s="5">
        <f t="shared" si="8"/>
        <v>4437529411764706.5</v>
      </c>
      <c r="I155" s="5"/>
      <c r="J155" s="6"/>
      <c r="K155" s="5"/>
    </row>
    <row r="156" spans="1:11" x14ac:dyDescent="0.35">
      <c r="A156">
        <v>49249.9</v>
      </c>
      <c r="B156" s="2">
        <f t="shared" si="6"/>
        <v>1161.8000000000029</v>
      </c>
      <c r="C156">
        <v>198.82</v>
      </c>
      <c r="D156" s="37">
        <v>6.6100000000000003E-12</v>
      </c>
      <c r="E156" s="5">
        <f t="shared" si="7"/>
        <v>7555230000000.001</v>
      </c>
      <c r="F156" s="5">
        <f t="shared" si="8"/>
        <v>4444252941176471.5</v>
      </c>
      <c r="I156" s="5"/>
      <c r="J156" s="6"/>
      <c r="K156" s="5"/>
    </row>
    <row r="157" spans="1:11" x14ac:dyDescent="0.35">
      <c r="A157">
        <v>49257.4</v>
      </c>
      <c r="B157" s="2">
        <f t="shared" si="6"/>
        <v>1169.3000000000029</v>
      </c>
      <c r="C157">
        <v>199.58</v>
      </c>
      <c r="D157" s="37">
        <v>6.6600000000000003E-12</v>
      </c>
      <c r="E157" s="5">
        <f t="shared" si="7"/>
        <v>7612380000000.001</v>
      </c>
      <c r="F157" s="5">
        <f t="shared" si="8"/>
        <v>4477870588235295</v>
      </c>
      <c r="I157" s="5"/>
      <c r="J157" s="6"/>
      <c r="K157" s="5"/>
    </row>
    <row r="158" spans="1:11" x14ac:dyDescent="0.35">
      <c r="A158">
        <v>49264.9</v>
      </c>
      <c r="B158" s="2">
        <f t="shared" si="6"/>
        <v>1176.8000000000029</v>
      </c>
      <c r="C158">
        <v>200.33</v>
      </c>
      <c r="D158" s="37">
        <v>6.5600000000000003E-12</v>
      </c>
      <c r="E158" s="5">
        <f t="shared" si="7"/>
        <v>7498080000000.001</v>
      </c>
      <c r="F158" s="5">
        <f t="shared" si="8"/>
        <v>4410635294117648</v>
      </c>
      <c r="I158" s="5"/>
      <c r="J158" s="6"/>
      <c r="K158" s="5"/>
    </row>
    <row r="159" spans="1:11" x14ac:dyDescent="0.35">
      <c r="A159">
        <v>49272.4</v>
      </c>
      <c r="B159" s="2">
        <f t="shared" si="6"/>
        <v>1184.3000000000029</v>
      </c>
      <c r="C159">
        <v>201.1</v>
      </c>
      <c r="D159" s="37">
        <v>6.6600000000000003E-12</v>
      </c>
      <c r="E159" s="5">
        <f t="shared" si="7"/>
        <v>7612380000000.001</v>
      </c>
      <c r="F159" s="5">
        <f t="shared" si="8"/>
        <v>4477870588235295</v>
      </c>
      <c r="I159" s="5"/>
      <c r="J159" s="6"/>
      <c r="K159" s="5"/>
    </row>
    <row r="160" spans="1:11" x14ac:dyDescent="0.35">
      <c r="A160">
        <v>49279.9</v>
      </c>
      <c r="B160" s="2">
        <f t="shared" si="6"/>
        <v>1191.8000000000029</v>
      </c>
      <c r="C160">
        <v>201.84</v>
      </c>
      <c r="D160" s="37">
        <v>6.6199999999999997E-12</v>
      </c>
      <c r="E160" s="5">
        <f t="shared" si="7"/>
        <v>7566660000000</v>
      </c>
      <c r="F160" s="5">
        <f t="shared" si="8"/>
        <v>4450976470588235.5</v>
      </c>
      <c r="I160" s="5"/>
      <c r="J160" s="6"/>
      <c r="K160" s="5"/>
    </row>
    <row r="161" spans="1:11" x14ac:dyDescent="0.35">
      <c r="A161">
        <v>49287.4</v>
      </c>
      <c r="B161" s="2">
        <f t="shared" si="6"/>
        <v>1199.3000000000029</v>
      </c>
      <c r="C161">
        <v>202.54</v>
      </c>
      <c r="D161" s="37">
        <v>6.6000000000000001E-12</v>
      </c>
      <c r="E161" s="5">
        <f t="shared" si="7"/>
        <v>7543800000000.001</v>
      </c>
      <c r="F161" s="5">
        <f t="shared" si="8"/>
        <v>4437529411764706.5</v>
      </c>
      <c r="I161" s="5"/>
      <c r="J161" s="6"/>
      <c r="K161" s="5"/>
    </row>
    <row r="162" spans="1:11" x14ac:dyDescent="0.35">
      <c r="A162">
        <v>49294.9</v>
      </c>
      <c r="B162" s="2">
        <f t="shared" si="6"/>
        <v>1206.8000000000029</v>
      </c>
      <c r="C162">
        <v>203.23</v>
      </c>
      <c r="D162" s="37">
        <v>6.6199999999999997E-12</v>
      </c>
      <c r="E162" s="5">
        <f t="shared" si="7"/>
        <v>7566660000000</v>
      </c>
      <c r="F162" s="5">
        <f t="shared" si="8"/>
        <v>4450976470588235.5</v>
      </c>
      <c r="I162" s="5"/>
      <c r="J162" s="6"/>
      <c r="K162" s="5"/>
    </row>
    <row r="163" spans="1:11" x14ac:dyDescent="0.35">
      <c r="A163">
        <v>49302.5</v>
      </c>
      <c r="B163" s="2">
        <f t="shared" si="6"/>
        <v>1214.4000000000015</v>
      </c>
      <c r="C163">
        <v>203.95</v>
      </c>
      <c r="D163" s="37">
        <v>6.6000000000000001E-12</v>
      </c>
      <c r="E163" s="5">
        <f t="shared" si="7"/>
        <v>7543800000000.001</v>
      </c>
      <c r="F163" s="5">
        <f t="shared" si="8"/>
        <v>4437529411764706.5</v>
      </c>
      <c r="I163" s="5"/>
      <c r="J163" s="6"/>
      <c r="K163" s="5"/>
    </row>
    <row r="164" spans="1:11" x14ac:dyDescent="0.35">
      <c r="A164">
        <v>49310.5</v>
      </c>
      <c r="B164" s="2">
        <f t="shared" si="6"/>
        <v>1222.4000000000015</v>
      </c>
      <c r="C164">
        <v>204.69</v>
      </c>
      <c r="D164" s="37">
        <v>6.5799999999999998E-12</v>
      </c>
      <c r="E164" s="5">
        <f t="shared" si="7"/>
        <v>7520940000000</v>
      </c>
      <c r="F164" s="5">
        <f t="shared" si="8"/>
        <v>4424082352941176.5</v>
      </c>
      <c r="I164" s="5"/>
      <c r="J164" s="6"/>
      <c r="K164" s="5"/>
    </row>
    <row r="165" spans="1:11" x14ac:dyDescent="0.35">
      <c r="A165">
        <v>49318</v>
      </c>
      <c r="B165" s="2">
        <f t="shared" si="6"/>
        <v>1229.9000000000015</v>
      </c>
      <c r="C165">
        <v>205.44</v>
      </c>
      <c r="D165" s="37">
        <v>6.5600000000000003E-12</v>
      </c>
      <c r="E165" s="5">
        <f t="shared" si="7"/>
        <v>7498080000000.001</v>
      </c>
      <c r="F165" s="5">
        <f t="shared" si="8"/>
        <v>4410635294117648</v>
      </c>
      <c r="I165" s="5"/>
      <c r="J165" s="6"/>
      <c r="K165" s="5"/>
    </row>
    <row r="166" spans="1:11" x14ac:dyDescent="0.35">
      <c r="A166">
        <v>49325.5</v>
      </c>
      <c r="B166" s="2">
        <f t="shared" si="6"/>
        <v>1237.4000000000015</v>
      </c>
      <c r="C166">
        <v>206.18</v>
      </c>
      <c r="D166" s="37">
        <v>6.5000000000000002E-12</v>
      </c>
      <c r="E166" s="5">
        <f t="shared" si="7"/>
        <v>7429500000000.001</v>
      </c>
      <c r="F166" s="5">
        <f t="shared" si="8"/>
        <v>4370294117647059.5</v>
      </c>
      <c r="I166" s="5"/>
      <c r="J166" s="6"/>
      <c r="K166" s="5"/>
    </row>
    <row r="167" spans="1:11" x14ac:dyDescent="0.35">
      <c r="A167">
        <v>49333.1</v>
      </c>
      <c r="B167" s="2">
        <f t="shared" si="6"/>
        <v>1245</v>
      </c>
      <c r="C167">
        <v>206.92</v>
      </c>
      <c r="D167" s="37">
        <v>6.5299999999999998E-12</v>
      </c>
      <c r="E167" s="5">
        <f t="shared" si="7"/>
        <v>7463790000000</v>
      </c>
      <c r="F167" s="5">
        <f t="shared" si="8"/>
        <v>4390464705882353</v>
      </c>
      <c r="I167" s="5"/>
      <c r="J167" s="6"/>
      <c r="K167" s="5"/>
    </row>
    <row r="168" spans="1:11" x14ac:dyDescent="0.35">
      <c r="A168">
        <v>49340.6</v>
      </c>
      <c r="B168" s="2">
        <f t="shared" si="6"/>
        <v>1252.5</v>
      </c>
      <c r="C168">
        <v>207.65</v>
      </c>
      <c r="D168" s="37">
        <v>6.5000000000000002E-12</v>
      </c>
      <c r="E168" s="5">
        <f t="shared" si="7"/>
        <v>7429500000000.001</v>
      </c>
      <c r="F168" s="5">
        <f t="shared" si="8"/>
        <v>4370294117647059.5</v>
      </c>
      <c r="I168" s="5"/>
      <c r="J168" s="6"/>
      <c r="K168" s="5"/>
    </row>
    <row r="169" spans="1:11" x14ac:dyDescent="0.35">
      <c r="A169">
        <v>49348.1</v>
      </c>
      <c r="B169" s="2">
        <f t="shared" si="6"/>
        <v>1260</v>
      </c>
      <c r="C169">
        <v>208.39</v>
      </c>
      <c r="D169" s="37">
        <v>6.5199999999999997E-12</v>
      </c>
      <c r="E169" s="5">
        <f t="shared" si="7"/>
        <v>7452360000000</v>
      </c>
      <c r="F169" s="5">
        <f t="shared" si="8"/>
        <v>4383741176470588.5</v>
      </c>
      <c r="I169" s="5"/>
      <c r="J169" s="6"/>
      <c r="K169" s="5"/>
    </row>
    <row r="170" spans="1:11" x14ac:dyDescent="0.35">
      <c r="A170">
        <v>49355.7</v>
      </c>
      <c r="B170" s="2">
        <f t="shared" si="6"/>
        <v>1267.5999999999985</v>
      </c>
      <c r="C170">
        <v>209.14</v>
      </c>
      <c r="D170" s="37">
        <v>6.4799999999999999E-12</v>
      </c>
      <c r="E170" s="5">
        <f t="shared" si="7"/>
        <v>7406640000000</v>
      </c>
      <c r="F170" s="5">
        <f t="shared" si="8"/>
        <v>4356847058823529.5</v>
      </c>
      <c r="I170" s="5"/>
      <c r="J170" s="6"/>
      <c r="K170" s="5"/>
    </row>
    <row r="171" spans="1:11" x14ac:dyDescent="0.35">
      <c r="A171">
        <v>49363.199999999997</v>
      </c>
      <c r="B171" s="2">
        <f t="shared" si="6"/>
        <v>1275.0999999999985</v>
      </c>
      <c r="C171">
        <v>209.9</v>
      </c>
      <c r="D171" s="37">
        <v>6.4799999999999999E-12</v>
      </c>
      <c r="E171" s="5">
        <f t="shared" si="7"/>
        <v>7406640000000</v>
      </c>
      <c r="F171" s="5">
        <f t="shared" si="8"/>
        <v>4356847058823529.5</v>
      </c>
      <c r="I171" s="5"/>
      <c r="J171" s="6"/>
      <c r="K171" s="5"/>
    </row>
    <row r="172" spans="1:11" x14ac:dyDescent="0.35">
      <c r="A172">
        <v>49370.7</v>
      </c>
      <c r="B172" s="2">
        <f t="shared" si="6"/>
        <v>1282.5999999999985</v>
      </c>
      <c r="C172">
        <v>210.65</v>
      </c>
      <c r="D172" s="37">
        <v>6.44E-12</v>
      </c>
      <c r="E172" s="5">
        <f t="shared" si="7"/>
        <v>7360920000000</v>
      </c>
      <c r="F172" s="5">
        <f t="shared" si="8"/>
        <v>4329952941176471</v>
      </c>
      <c r="I172" s="5"/>
      <c r="J172" s="6"/>
      <c r="K172" s="5"/>
    </row>
    <row r="173" spans="1:11" x14ac:dyDescent="0.35">
      <c r="A173">
        <v>49378.3</v>
      </c>
      <c r="B173" s="2">
        <f t="shared" si="6"/>
        <v>1290.2000000000044</v>
      </c>
      <c r="C173">
        <v>211.41</v>
      </c>
      <c r="D173" s="37">
        <v>6.44E-12</v>
      </c>
      <c r="E173" s="5">
        <f t="shared" si="7"/>
        <v>7360920000000</v>
      </c>
      <c r="F173" s="5">
        <f t="shared" si="8"/>
        <v>4329952941176471</v>
      </c>
      <c r="I173" s="5"/>
      <c r="J173" s="6"/>
      <c r="K173" s="5"/>
    </row>
    <row r="174" spans="1:11" x14ac:dyDescent="0.35">
      <c r="A174">
        <v>49385.8</v>
      </c>
      <c r="B174" s="2">
        <f t="shared" si="6"/>
        <v>1297.7000000000044</v>
      </c>
      <c r="C174">
        <v>212.14</v>
      </c>
      <c r="D174" s="37">
        <v>6.39E-12</v>
      </c>
      <c r="E174" s="5">
        <f t="shared" si="7"/>
        <v>7303770000000</v>
      </c>
      <c r="F174" s="5">
        <f t="shared" si="8"/>
        <v>4296335294117647.5</v>
      </c>
      <c r="I174" s="5"/>
      <c r="J174" s="6"/>
      <c r="K174" s="5"/>
    </row>
    <row r="175" spans="1:11" x14ac:dyDescent="0.35">
      <c r="A175">
        <v>49393.3</v>
      </c>
      <c r="B175" s="2">
        <f t="shared" si="6"/>
        <v>1305.2000000000044</v>
      </c>
      <c r="C175">
        <v>212.86</v>
      </c>
      <c r="D175" s="37">
        <v>6.3799999999999999E-12</v>
      </c>
      <c r="E175" s="5">
        <f t="shared" si="7"/>
        <v>7292340000000</v>
      </c>
      <c r="F175" s="5">
        <f t="shared" si="8"/>
        <v>4289611764705882.5</v>
      </c>
      <c r="I175" s="5"/>
      <c r="J175" s="6"/>
      <c r="K175" s="5"/>
    </row>
    <row r="176" spans="1:11" x14ac:dyDescent="0.35">
      <c r="A176">
        <v>49400.800000000003</v>
      </c>
      <c r="B176" s="2">
        <f t="shared" si="6"/>
        <v>1312.7000000000044</v>
      </c>
      <c r="C176">
        <v>213.57</v>
      </c>
      <c r="D176" s="37">
        <v>6.3799999999999999E-12</v>
      </c>
      <c r="E176" s="5">
        <f t="shared" si="7"/>
        <v>7292340000000</v>
      </c>
      <c r="F176" s="5">
        <f t="shared" si="8"/>
        <v>4289611764705882.5</v>
      </c>
      <c r="I176" s="5"/>
      <c r="J176" s="6"/>
      <c r="K176" s="5"/>
    </row>
    <row r="177" spans="1:11" x14ac:dyDescent="0.35">
      <c r="A177">
        <v>49408.3</v>
      </c>
      <c r="B177" s="2">
        <f t="shared" si="6"/>
        <v>1320.2000000000044</v>
      </c>
      <c r="C177">
        <v>214.27</v>
      </c>
      <c r="D177" s="37">
        <v>6.3799999999999999E-12</v>
      </c>
      <c r="E177" s="5">
        <f t="shared" si="7"/>
        <v>7292340000000</v>
      </c>
      <c r="F177" s="5">
        <f t="shared" si="8"/>
        <v>4289611764705882.5</v>
      </c>
      <c r="I177" s="5"/>
      <c r="J177" s="6"/>
      <c r="K177" s="5"/>
    </row>
    <row r="178" spans="1:11" x14ac:dyDescent="0.35">
      <c r="A178">
        <v>49415.8</v>
      </c>
      <c r="B178" s="2">
        <f t="shared" si="6"/>
        <v>1327.7000000000044</v>
      </c>
      <c r="C178">
        <v>215</v>
      </c>
      <c r="D178" s="37">
        <v>6.3000000000000002E-12</v>
      </c>
      <c r="E178" s="5">
        <f t="shared" si="7"/>
        <v>7200900000000.001</v>
      </c>
      <c r="F178" s="5">
        <f t="shared" si="8"/>
        <v>4235823529411765.5</v>
      </c>
      <c r="I178" s="5"/>
      <c r="J178" s="6"/>
      <c r="K178" s="5"/>
    </row>
    <row r="179" spans="1:11" x14ac:dyDescent="0.35">
      <c r="A179">
        <v>49423.3</v>
      </c>
      <c r="B179" s="2">
        <f t="shared" si="6"/>
        <v>1335.2000000000044</v>
      </c>
      <c r="C179">
        <v>215.74</v>
      </c>
      <c r="D179" s="37">
        <v>6.3000000000000002E-12</v>
      </c>
      <c r="E179" s="5">
        <f t="shared" si="7"/>
        <v>7200900000000.001</v>
      </c>
      <c r="F179" s="5">
        <f t="shared" si="8"/>
        <v>4235823529411765.5</v>
      </c>
      <c r="I179" s="5"/>
      <c r="J179" s="6"/>
      <c r="K179" s="5"/>
    </row>
    <row r="180" spans="1:11" x14ac:dyDescent="0.35">
      <c r="A180">
        <v>49430.9</v>
      </c>
      <c r="B180" s="2">
        <f t="shared" si="6"/>
        <v>1342.8000000000029</v>
      </c>
      <c r="C180">
        <v>216.47</v>
      </c>
      <c r="D180" s="37">
        <v>6.2199999999999997E-12</v>
      </c>
      <c r="E180" s="5">
        <f t="shared" si="7"/>
        <v>7109460000000</v>
      </c>
      <c r="F180" s="5">
        <f t="shared" si="8"/>
        <v>4182035294117647.5</v>
      </c>
      <c r="I180" s="5"/>
      <c r="J180" s="6"/>
      <c r="K180" s="5"/>
    </row>
    <row r="181" spans="1:11" x14ac:dyDescent="0.35">
      <c r="A181">
        <v>49438.400000000001</v>
      </c>
      <c r="B181" s="2">
        <f t="shared" si="6"/>
        <v>1350.3000000000029</v>
      </c>
      <c r="C181">
        <v>217.23</v>
      </c>
      <c r="D181" s="37">
        <v>6.2500000000000002E-12</v>
      </c>
      <c r="E181" s="5">
        <f t="shared" si="7"/>
        <v>7143750000000.001</v>
      </c>
      <c r="F181" s="5">
        <f t="shared" si="8"/>
        <v>4202205882352942</v>
      </c>
      <c r="I181" s="5"/>
      <c r="J181" s="6"/>
      <c r="K181" s="5"/>
    </row>
    <row r="182" spans="1:11" x14ac:dyDescent="0.35">
      <c r="A182">
        <v>49445.9</v>
      </c>
      <c r="B182" s="2">
        <f t="shared" si="6"/>
        <v>1357.8000000000029</v>
      </c>
      <c r="C182">
        <v>217.97</v>
      </c>
      <c r="D182" s="37">
        <v>6.1900000000000001E-12</v>
      </c>
      <c r="E182" s="5">
        <f t="shared" si="7"/>
        <v>7075170000000</v>
      </c>
      <c r="F182" s="5">
        <f t="shared" si="8"/>
        <v>4161864705882353</v>
      </c>
      <c r="I182" s="5"/>
      <c r="J182" s="6"/>
      <c r="K182" s="5"/>
    </row>
    <row r="183" spans="1:11" x14ac:dyDescent="0.35">
      <c r="A183">
        <v>49453.4</v>
      </c>
      <c r="B183" s="2">
        <f t="shared" si="6"/>
        <v>1365.3000000000029</v>
      </c>
      <c r="C183">
        <v>218.74</v>
      </c>
      <c r="D183" s="37">
        <v>6.1500000000000002E-12</v>
      </c>
      <c r="E183" s="5">
        <f t="shared" si="7"/>
        <v>7029450000000.001</v>
      </c>
      <c r="F183" s="5">
        <f t="shared" si="8"/>
        <v>4134970588235295</v>
      </c>
      <c r="I183" s="5"/>
      <c r="J183" s="6"/>
      <c r="K183" s="5"/>
    </row>
    <row r="184" spans="1:11" x14ac:dyDescent="0.35">
      <c r="A184">
        <v>49461</v>
      </c>
      <c r="B184" s="2">
        <f t="shared" si="6"/>
        <v>1372.9000000000015</v>
      </c>
      <c r="C184">
        <v>219.51</v>
      </c>
      <c r="D184" s="37">
        <v>6.1699999999999998E-12</v>
      </c>
      <c r="E184" s="5">
        <f t="shared" si="7"/>
        <v>7052310000000</v>
      </c>
      <c r="F184" s="5">
        <f t="shared" si="8"/>
        <v>4148417647058824</v>
      </c>
      <c r="I184" s="5"/>
      <c r="J184" s="6"/>
      <c r="K184" s="5"/>
    </row>
    <row r="185" spans="1:11" x14ac:dyDescent="0.35">
      <c r="A185">
        <v>49468.5</v>
      </c>
      <c r="B185" s="2">
        <f t="shared" si="6"/>
        <v>1380.4000000000015</v>
      </c>
      <c r="C185">
        <v>220.26</v>
      </c>
      <c r="D185" s="37">
        <v>6.1099999999999996E-12</v>
      </c>
      <c r="E185" s="5">
        <f t="shared" si="7"/>
        <v>6983730000000</v>
      </c>
      <c r="F185" s="5">
        <f t="shared" si="8"/>
        <v>4108076470588235.5</v>
      </c>
      <c r="I185" s="5"/>
      <c r="J185" s="6"/>
      <c r="K185" s="5"/>
    </row>
    <row r="186" spans="1:11" x14ac:dyDescent="0.35">
      <c r="A186">
        <v>49476</v>
      </c>
      <c r="B186" s="2">
        <f t="shared" si="6"/>
        <v>1387.9000000000015</v>
      </c>
      <c r="C186">
        <v>221.04</v>
      </c>
      <c r="D186" s="37">
        <v>6.0900000000000001E-12</v>
      </c>
      <c r="E186" s="5">
        <f t="shared" si="7"/>
        <v>6960870000000</v>
      </c>
      <c r="F186" s="5">
        <f t="shared" si="8"/>
        <v>4094629411764706</v>
      </c>
      <c r="I186" s="5"/>
      <c r="J186" s="6"/>
      <c r="K186" s="5"/>
    </row>
    <row r="187" spans="1:11" x14ac:dyDescent="0.35">
      <c r="A187">
        <v>49483.7</v>
      </c>
      <c r="B187" s="2">
        <f t="shared" si="6"/>
        <v>1395.5999999999985</v>
      </c>
      <c r="C187">
        <v>221.82</v>
      </c>
      <c r="D187" s="37">
        <v>6.0099999999999996E-12</v>
      </c>
      <c r="E187" s="5">
        <f t="shared" si="7"/>
        <v>6869430000000</v>
      </c>
      <c r="F187" s="5">
        <f t="shared" si="8"/>
        <v>4040841176470588.5</v>
      </c>
      <c r="I187" s="5"/>
      <c r="J187" s="6"/>
      <c r="K187" s="5"/>
    </row>
    <row r="188" spans="1:11" x14ac:dyDescent="0.35">
      <c r="A188">
        <v>49491.199999999997</v>
      </c>
      <c r="B188" s="2">
        <f t="shared" si="6"/>
        <v>1403.0999999999985</v>
      </c>
      <c r="C188">
        <v>222.61</v>
      </c>
      <c r="D188" s="37">
        <v>5.9500000000000003E-12</v>
      </c>
      <c r="E188" s="5">
        <f t="shared" si="7"/>
        <v>6800850000000.001</v>
      </c>
      <c r="F188" s="5">
        <f t="shared" si="8"/>
        <v>4000500000000001</v>
      </c>
      <c r="I188" s="5"/>
      <c r="J188" s="6"/>
      <c r="K188" s="5"/>
    </row>
    <row r="189" spans="1:11" x14ac:dyDescent="0.35">
      <c r="A189">
        <v>49498.8</v>
      </c>
      <c r="B189" s="2">
        <f t="shared" si="6"/>
        <v>1410.7000000000044</v>
      </c>
      <c r="C189">
        <v>223.38</v>
      </c>
      <c r="D189" s="37">
        <v>5.9599999999999996E-12</v>
      </c>
      <c r="E189" s="5">
        <f t="shared" si="7"/>
        <v>6812280000000</v>
      </c>
      <c r="F189" s="5">
        <f t="shared" si="8"/>
        <v>4007223529411765</v>
      </c>
      <c r="I189" s="5"/>
      <c r="J189" s="6"/>
      <c r="K189" s="5"/>
    </row>
    <row r="190" spans="1:11" x14ac:dyDescent="0.35">
      <c r="A190">
        <v>49506.3</v>
      </c>
      <c r="B190" s="2">
        <f t="shared" si="6"/>
        <v>1418.2000000000044</v>
      </c>
      <c r="C190">
        <v>224.16</v>
      </c>
      <c r="D190" s="37">
        <v>5.88E-12</v>
      </c>
      <c r="E190" s="5">
        <f t="shared" si="7"/>
        <v>6720840000000</v>
      </c>
      <c r="F190" s="5">
        <f t="shared" si="8"/>
        <v>3953435294117647.5</v>
      </c>
      <c r="I190" s="5"/>
      <c r="J190" s="6"/>
      <c r="K190" s="5"/>
    </row>
    <row r="191" spans="1:11" x14ac:dyDescent="0.35">
      <c r="A191">
        <v>49513.8</v>
      </c>
      <c r="B191" s="2">
        <f t="shared" si="6"/>
        <v>1425.7000000000044</v>
      </c>
      <c r="C191">
        <v>224.95</v>
      </c>
      <c r="D191" s="37">
        <v>5.8900000000000001E-12</v>
      </c>
      <c r="E191" s="5">
        <f t="shared" si="7"/>
        <v>6732270000000.001</v>
      </c>
      <c r="F191" s="5">
        <f t="shared" si="8"/>
        <v>3960158823529412.5</v>
      </c>
      <c r="I191" s="5"/>
      <c r="J191" s="6"/>
      <c r="K191" s="5"/>
    </row>
    <row r="192" spans="1:11" x14ac:dyDescent="0.35">
      <c r="A192">
        <v>49521.4</v>
      </c>
      <c r="B192" s="2">
        <f t="shared" si="6"/>
        <v>1433.3000000000029</v>
      </c>
      <c r="C192">
        <v>225.74</v>
      </c>
      <c r="D192" s="37">
        <v>5.8199999999999998E-12</v>
      </c>
      <c r="E192" s="5">
        <f t="shared" si="7"/>
        <v>6652260000000</v>
      </c>
      <c r="F192" s="5">
        <f t="shared" si="8"/>
        <v>3913094117647059</v>
      </c>
      <c r="I192" s="5"/>
      <c r="J192" s="6"/>
      <c r="K192" s="5"/>
    </row>
    <row r="193" spans="1:11" x14ac:dyDescent="0.35">
      <c r="A193">
        <v>49528.9</v>
      </c>
      <c r="B193" s="2">
        <f t="shared" si="6"/>
        <v>1440.8000000000029</v>
      </c>
      <c r="C193">
        <v>226.52</v>
      </c>
      <c r="D193" s="37">
        <v>5.7699999999999998E-12</v>
      </c>
      <c r="E193" s="5">
        <f t="shared" si="7"/>
        <v>6595110000000</v>
      </c>
      <c r="F193" s="5">
        <f t="shared" si="8"/>
        <v>3879476470588235.5</v>
      </c>
      <c r="I193" s="5"/>
      <c r="J193" s="6"/>
      <c r="K193" s="5"/>
    </row>
    <row r="194" spans="1:11" x14ac:dyDescent="0.35">
      <c r="A194">
        <v>49536.4</v>
      </c>
      <c r="B194" s="2">
        <f t="shared" si="6"/>
        <v>1448.3000000000029</v>
      </c>
      <c r="C194">
        <v>227.3</v>
      </c>
      <c r="D194" s="37">
        <v>5.7400000000000002E-12</v>
      </c>
      <c r="E194" s="5">
        <f t="shared" si="7"/>
        <v>6560820000000.001</v>
      </c>
      <c r="F194" s="5">
        <f t="shared" si="8"/>
        <v>3859305882352942</v>
      </c>
      <c r="I194" s="5"/>
      <c r="J194" s="6"/>
      <c r="K194" s="5"/>
    </row>
    <row r="195" spans="1:11" x14ac:dyDescent="0.35">
      <c r="A195">
        <v>49543.9</v>
      </c>
      <c r="B195" s="2">
        <f t="shared" ref="B195:B258" si="9">A195-$A$2</f>
        <v>1455.8000000000029</v>
      </c>
      <c r="C195">
        <v>228.11</v>
      </c>
      <c r="D195" s="37">
        <v>5.7000000000000003E-12</v>
      </c>
      <c r="E195" s="5">
        <f t="shared" ref="E195:E258" si="10">D195*1.143E+24</f>
        <v>6515100000000.001</v>
      </c>
      <c r="F195" s="5">
        <f t="shared" ref="F195:F258" si="11">E195/0.0017</f>
        <v>3832411764705883</v>
      </c>
      <c r="I195" s="5"/>
      <c r="J195" s="6"/>
      <c r="K195" s="5"/>
    </row>
    <row r="196" spans="1:11" x14ac:dyDescent="0.35">
      <c r="A196">
        <v>49551.4</v>
      </c>
      <c r="B196" s="2">
        <f t="shared" si="9"/>
        <v>1463.3000000000029</v>
      </c>
      <c r="C196">
        <v>228.87</v>
      </c>
      <c r="D196" s="37">
        <v>5.6900000000000002E-12</v>
      </c>
      <c r="E196" s="5">
        <f t="shared" si="10"/>
        <v>6503670000000.001</v>
      </c>
      <c r="F196" s="5">
        <f t="shared" si="11"/>
        <v>3825688235294118.5</v>
      </c>
      <c r="I196" s="5"/>
      <c r="J196" s="6"/>
      <c r="K196" s="5"/>
    </row>
    <row r="197" spans="1:11" x14ac:dyDescent="0.35">
      <c r="A197">
        <v>49558.9</v>
      </c>
      <c r="B197" s="2">
        <f t="shared" si="9"/>
        <v>1470.8000000000029</v>
      </c>
      <c r="C197">
        <v>229.66</v>
      </c>
      <c r="D197" s="37">
        <v>5.6099999999999997E-12</v>
      </c>
      <c r="E197" s="5">
        <f t="shared" si="10"/>
        <v>6412230000000</v>
      </c>
      <c r="F197" s="5">
        <f t="shared" si="11"/>
        <v>3771900000000000</v>
      </c>
      <c r="I197" s="5"/>
      <c r="J197" s="6"/>
      <c r="K197" s="5"/>
    </row>
    <row r="198" spans="1:11" x14ac:dyDescent="0.35">
      <c r="A198">
        <v>49566.5</v>
      </c>
      <c r="B198" s="2">
        <f t="shared" si="9"/>
        <v>1478.4000000000015</v>
      </c>
      <c r="C198">
        <v>230.45</v>
      </c>
      <c r="D198" s="37">
        <v>5.5599999999999997E-12</v>
      </c>
      <c r="E198" s="5">
        <f t="shared" si="10"/>
        <v>6355080000000</v>
      </c>
      <c r="F198" s="5">
        <f t="shared" si="11"/>
        <v>3738282352941176.5</v>
      </c>
      <c r="I198" s="5"/>
      <c r="J198" s="6"/>
      <c r="K198" s="5"/>
    </row>
    <row r="199" spans="1:11" x14ac:dyDescent="0.35">
      <c r="A199">
        <v>49574</v>
      </c>
      <c r="B199" s="2">
        <f t="shared" si="9"/>
        <v>1485.9000000000015</v>
      </c>
      <c r="C199">
        <v>231.22</v>
      </c>
      <c r="D199" s="37">
        <v>5.5500000000000004E-12</v>
      </c>
      <c r="E199" s="5">
        <f t="shared" si="10"/>
        <v>6343650000000.001</v>
      </c>
      <c r="F199" s="5">
        <f t="shared" si="11"/>
        <v>3731558823529412.5</v>
      </c>
      <c r="I199" s="5"/>
      <c r="J199" s="6"/>
      <c r="K199" s="5"/>
    </row>
    <row r="200" spans="1:11" x14ac:dyDescent="0.35">
      <c r="A200">
        <v>49581.5</v>
      </c>
      <c r="B200" s="2">
        <f t="shared" si="9"/>
        <v>1493.4000000000015</v>
      </c>
      <c r="C200">
        <v>232.02</v>
      </c>
      <c r="D200" s="37">
        <v>5.5000000000000004E-12</v>
      </c>
      <c r="E200" s="5">
        <f t="shared" si="10"/>
        <v>6286500000000.001</v>
      </c>
      <c r="F200" s="5">
        <f t="shared" si="11"/>
        <v>3697941176470589</v>
      </c>
      <c r="I200" s="5"/>
      <c r="J200" s="6"/>
      <c r="K200" s="5"/>
    </row>
    <row r="201" spans="1:11" x14ac:dyDescent="0.35">
      <c r="A201">
        <v>49589.1</v>
      </c>
      <c r="B201" s="2">
        <f t="shared" si="9"/>
        <v>1501</v>
      </c>
      <c r="C201">
        <v>232.79</v>
      </c>
      <c r="D201" s="37">
        <v>5.4599999999999998E-12</v>
      </c>
      <c r="E201" s="5">
        <f t="shared" si="10"/>
        <v>6240780000000</v>
      </c>
      <c r="F201" s="5">
        <f t="shared" si="11"/>
        <v>3671047058823529.5</v>
      </c>
      <c r="I201" s="5"/>
      <c r="J201" s="6"/>
      <c r="K201" s="5"/>
    </row>
    <row r="202" spans="1:11" x14ac:dyDescent="0.35">
      <c r="A202">
        <v>49596.6</v>
      </c>
      <c r="B202" s="2">
        <f t="shared" si="9"/>
        <v>1508.5</v>
      </c>
      <c r="C202">
        <v>233.6</v>
      </c>
      <c r="D202" s="37">
        <v>5.3900000000000003E-12</v>
      </c>
      <c r="E202" s="5">
        <f t="shared" si="10"/>
        <v>6160770000000.001</v>
      </c>
      <c r="F202" s="5">
        <f t="shared" si="11"/>
        <v>3623982352941177</v>
      </c>
      <c r="I202" s="5"/>
      <c r="J202" s="6"/>
      <c r="K202" s="5"/>
    </row>
    <row r="203" spans="1:11" x14ac:dyDescent="0.35">
      <c r="A203">
        <v>49604.1</v>
      </c>
      <c r="B203" s="2">
        <f t="shared" si="9"/>
        <v>1516</v>
      </c>
      <c r="C203">
        <v>234.42</v>
      </c>
      <c r="D203" s="37">
        <v>5.3300000000000001E-12</v>
      </c>
      <c r="E203" s="5">
        <f t="shared" si="10"/>
        <v>6092190000000</v>
      </c>
      <c r="F203" s="5">
        <f t="shared" si="11"/>
        <v>3583641176470588.5</v>
      </c>
      <c r="I203" s="5"/>
      <c r="J203" s="6"/>
      <c r="K203" s="5"/>
    </row>
    <row r="204" spans="1:11" x14ac:dyDescent="0.35">
      <c r="A204">
        <v>49611.6</v>
      </c>
      <c r="B204" s="2">
        <f t="shared" si="9"/>
        <v>1523.5</v>
      </c>
      <c r="C204">
        <v>235.23</v>
      </c>
      <c r="D204" s="37">
        <v>5.3400000000000003E-12</v>
      </c>
      <c r="E204" s="5">
        <f t="shared" si="10"/>
        <v>6103620000000.001</v>
      </c>
      <c r="F204" s="5">
        <f t="shared" si="11"/>
        <v>3590364705882353.5</v>
      </c>
      <c r="I204" s="5"/>
      <c r="J204" s="6"/>
      <c r="K204" s="5"/>
    </row>
    <row r="205" spans="1:11" x14ac:dyDescent="0.35">
      <c r="A205">
        <v>49619.199999999997</v>
      </c>
      <c r="B205" s="2">
        <f t="shared" si="9"/>
        <v>1531.0999999999985</v>
      </c>
      <c r="C205">
        <v>236.04</v>
      </c>
      <c r="D205" s="37">
        <v>5.2999999999999996E-12</v>
      </c>
      <c r="E205" s="5">
        <f t="shared" si="10"/>
        <v>6057900000000</v>
      </c>
      <c r="F205" s="5">
        <f t="shared" si="11"/>
        <v>3563470588235294.5</v>
      </c>
      <c r="I205" s="5"/>
      <c r="J205" s="6"/>
      <c r="K205" s="5"/>
    </row>
    <row r="206" spans="1:11" x14ac:dyDescent="0.35">
      <c r="A206">
        <v>49626.7</v>
      </c>
      <c r="B206" s="2">
        <f t="shared" si="9"/>
        <v>1538.5999999999985</v>
      </c>
      <c r="C206">
        <v>236.84</v>
      </c>
      <c r="D206" s="37">
        <v>5.2400000000000003E-12</v>
      </c>
      <c r="E206" s="5">
        <f t="shared" si="10"/>
        <v>5989320000000.001</v>
      </c>
      <c r="F206" s="5">
        <f t="shared" si="11"/>
        <v>3523129411764706.5</v>
      </c>
      <c r="I206" s="5"/>
      <c r="J206" s="6"/>
      <c r="K206" s="5"/>
    </row>
    <row r="207" spans="1:11" x14ac:dyDescent="0.35">
      <c r="A207">
        <v>49634.2</v>
      </c>
      <c r="B207" s="2">
        <f t="shared" si="9"/>
        <v>1546.0999999999985</v>
      </c>
      <c r="C207">
        <v>237.64</v>
      </c>
      <c r="D207" s="37">
        <v>5.1999999999999997E-12</v>
      </c>
      <c r="E207" s="5">
        <f t="shared" si="10"/>
        <v>5943600000000</v>
      </c>
      <c r="F207" s="5">
        <f t="shared" si="11"/>
        <v>3496235294117647.5</v>
      </c>
      <c r="I207" s="5"/>
      <c r="J207" s="6"/>
      <c r="K207" s="5"/>
    </row>
    <row r="208" spans="1:11" x14ac:dyDescent="0.35">
      <c r="A208">
        <v>49641.8</v>
      </c>
      <c r="B208" s="2">
        <f t="shared" si="9"/>
        <v>1553.7000000000044</v>
      </c>
      <c r="C208">
        <v>238.42</v>
      </c>
      <c r="D208" s="37">
        <v>5.1900000000000003E-12</v>
      </c>
      <c r="E208" s="5">
        <f t="shared" si="10"/>
        <v>5932170000000.001</v>
      </c>
      <c r="F208" s="5">
        <f t="shared" si="11"/>
        <v>3489511764705883</v>
      </c>
      <c r="I208" s="5"/>
      <c r="J208" s="6"/>
      <c r="K208" s="5"/>
    </row>
    <row r="209" spans="1:11" x14ac:dyDescent="0.35">
      <c r="A209">
        <v>49649.3</v>
      </c>
      <c r="B209" s="2">
        <f t="shared" si="9"/>
        <v>1561.2000000000044</v>
      </c>
      <c r="C209">
        <v>239.2</v>
      </c>
      <c r="D209" s="37">
        <v>5.1499999999999997E-12</v>
      </c>
      <c r="E209" s="5">
        <f t="shared" si="10"/>
        <v>5886450000000</v>
      </c>
      <c r="F209" s="5">
        <f t="shared" si="11"/>
        <v>3462617647058823.5</v>
      </c>
      <c r="I209" s="5"/>
      <c r="J209" s="6"/>
      <c r="K209" s="5"/>
    </row>
    <row r="210" spans="1:11" x14ac:dyDescent="0.35">
      <c r="A210">
        <v>49656.800000000003</v>
      </c>
      <c r="B210" s="2">
        <f t="shared" si="9"/>
        <v>1568.7000000000044</v>
      </c>
      <c r="C210">
        <v>239.98</v>
      </c>
      <c r="D210" s="37">
        <v>5.1400000000000003E-12</v>
      </c>
      <c r="E210" s="5">
        <f t="shared" si="10"/>
        <v>5875020000000.001</v>
      </c>
      <c r="F210" s="5">
        <f t="shared" si="11"/>
        <v>3455894117647059.5</v>
      </c>
      <c r="I210" s="5"/>
      <c r="J210" s="6"/>
      <c r="K210" s="5"/>
    </row>
    <row r="211" spans="1:11" x14ac:dyDescent="0.35">
      <c r="A211">
        <v>49664.3</v>
      </c>
      <c r="B211" s="2">
        <f t="shared" si="9"/>
        <v>1576.2000000000044</v>
      </c>
      <c r="C211">
        <v>240.76</v>
      </c>
      <c r="D211" s="37">
        <v>5.0599999999999998E-12</v>
      </c>
      <c r="E211" s="5">
        <f t="shared" si="10"/>
        <v>5783580000000</v>
      </c>
      <c r="F211" s="5">
        <f t="shared" si="11"/>
        <v>3402105882352941.5</v>
      </c>
      <c r="I211" s="5"/>
      <c r="J211" s="6"/>
      <c r="K211" s="5"/>
    </row>
    <row r="212" spans="1:11" x14ac:dyDescent="0.35">
      <c r="A212">
        <v>49671.8</v>
      </c>
      <c r="B212" s="2">
        <f t="shared" si="9"/>
        <v>1583.7000000000044</v>
      </c>
      <c r="C212">
        <v>241.5</v>
      </c>
      <c r="D212" s="37">
        <v>5.0599999999999998E-12</v>
      </c>
      <c r="E212" s="5">
        <f t="shared" si="10"/>
        <v>5783580000000</v>
      </c>
      <c r="F212" s="5">
        <f t="shared" si="11"/>
        <v>3402105882352941.5</v>
      </c>
      <c r="I212" s="5"/>
      <c r="J212" s="6"/>
      <c r="K212" s="5"/>
    </row>
    <row r="213" spans="1:11" x14ac:dyDescent="0.35">
      <c r="A213">
        <v>49679.3</v>
      </c>
      <c r="B213" s="2">
        <f t="shared" si="9"/>
        <v>1591.2000000000044</v>
      </c>
      <c r="C213">
        <v>242.27</v>
      </c>
      <c r="D213" s="37">
        <v>5.0300000000000002E-12</v>
      </c>
      <c r="E213" s="5">
        <f t="shared" si="10"/>
        <v>5749290000000.001</v>
      </c>
      <c r="F213" s="5">
        <f t="shared" si="11"/>
        <v>3381935294117648</v>
      </c>
      <c r="I213" s="5"/>
      <c r="J213" s="6"/>
      <c r="K213" s="5"/>
    </row>
    <row r="214" spans="1:11" x14ac:dyDescent="0.35">
      <c r="A214">
        <v>49686.8</v>
      </c>
      <c r="B214" s="2">
        <f t="shared" si="9"/>
        <v>1598.7000000000044</v>
      </c>
      <c r="C214">
        <v>243.02</v>
      </c>
      <c r="D214" s="37">
        <v>4.9999999999999997E-12</v>
      </c>
      <c r="E214" s="5">
        <f t="shared" si="10"/>
        <v>5715000000000</v>
      </c>
      <c r="F214" s="5">
        <f t="shared" si="11"/>
        <v>3361764705882353</v>
      </c>
      <c r="I214" s="5"/>
      <c r="J214" s="6"/>
      <c r="K214" s="5"/>
    </row>
    <row r="215" spans="1:11" x14ac:dyDescent="0.35">
      <c r="A215">
        <v>49694.400000000001</v>
      </c>
      <c r="B215" s="2">
        <f t="shared" si="9"/>
        <v>1606.3000000000029</v>
      </c>
      <c r="C215">
        <v>243.77</v>
      </c>
      <c r="D215" s="37">
        <v>4.97E-12</v>
      </c>
      <c r="E215" s="5">
        <f t="shared" si="10"/>
        <v>5680710000000</v>
      </c>
      <c r="F215" s="5">
        <f t="shared" si="11"/>
        <v>3341594117647059</v>
      </c>
      <c r="I215" s="5"/>
      <c r="J215" s="6"/>
      <c r="K215" s="5"/>
    </row>
    <row r="216" spans="1:11" x14ac:dyDescent="0.35">
      <c r="A216">
        <v>49701.9</v>
      </c>
      <c r="B216" s="2">
        <f t="shared" si="9"/>
        <v>1613.8000000000029</v>
      </c>
      <c r="C216">
        <v>244.51</v>
      </c>
      <c r="D216" s="37">
        <v>4.9499999999999997E-12</v>
      </c>
      <c r="E216" s="5">
        <f t="shared" si="10"/>
        <v>5657850000000</v>
      </c>
      <c r="F216" s="5">
        <f t="shared" si="11"/>
        <v>3328147058823529.5</v>
      </c>
      <c r="I216" s="5"/>
      <c r="J216" s="6"/>
      <c r="K216" s="5"/>
    </row>
    <row r="217" spans="1:11" x14ac:dyDescent="0.35">
      <c r="A217">
        <v>49709.4</v>
      </c>
      <c r="B217" s="2">
        <f t="shared" si="9"/>
        <v>1621.3000000000029</v>
      </c>
      <c r="C217">
        <v>245.21</v>
      </c>
      <c r="D217" s="37">
        <v>4.87E-12</v>
      </c>
      <c r="E217" s="5">
        <f t="shared" si="10"/>
        <v>5566410000000</v>
      </c>
      <c r="F217" s="5">
        <f t="shared" si="11"/>
        <v>3274358823529412</v>
      </c>
      <c r="I217" s="5"/>
      <c r="J217" s="6"/>
      <c r="K217" s="5"/>
    </row>
    <row r="218" spans="1:11" x14ac:dyDescent="0.35">
      <c r="A218">
        <v>49717</v>
      </c>
      <c r="B218" s="2">
        <f t="shared" si="9"/>
        <v>1628.9000000000015</v>
      </c>
      <c r="C218">
        <v>245.97</v>
      </c>
      <c r="D218" s="37">
        <v>4.8800000000000002E-12</v>
      </c>
      <c r="E218" s="5">
        <f t="shared" si="10"/>
        <v>5577840000000.001</v>
      </c>
      <c r="F218" s="5">
        <f t="shared" si="11"/>
        <v>3281082352941177</v>
      </c>
      <c r="I218" s="5"/>
      <c r="J218" s="6"/>
      <c r="K218" s="5"/>
    </row>
    <row r="219" spans="1:11" x14ac:dyDescent="0.35">
      <c r="A219">
        <v>49724.5</v>
      </c>
      <c r="B219" s="2">
        <f t="shared" si="9"/>
        <v>1636.4000000000015</v>
      </c>
      <c r="C219">
        <v>246.69</v>
      </c>
      <c r="D219" s="37">
        <v>4.8499999999999997E-12</v>
      </c>
      <c r="E219" s="5">
        <f t="shared" si="10"/>
        <v>5543550000000</v>
      </c>
      <c r="F219" s="5">
        <f t="shared" si="11"/>
        <v>3260911764705882.5</v>
      </c>
      <c r="I219" s="5"/>
      <c r="J219" s="6"/>
      <c r="K219" s="5"/>
    </row>
    <row r="220" spans="1:11" x14ac:dyDescent="0.35">
      <c r="A220">
        <v>49732</v>
      </c>
      <c r="B220" s="2">
        <f t="shared" si="9"/>
        <v>1643.9000000000015</v>
      </c>
      <c r="C220">
        <v>247.42</v>
      </c>
      <c r="D220" s="37">
        <v>4.8300000000000002E-12</v>
      </c>
      <c r="E220" s="5">
        <f t="shared" si="10"/>
        <v>5520690000000.001</v>
      </c>
      <c r="F220" s="5">
        <f t="shared" si="11"/>
        <v>3247464705882353.5</v>
      </c>
      <c r="I220" s="5"/>
      <c r="J220" s="6"/>
      <c r="K220" s="5"/>
    </row>
    <row r="221" spans="1:11" x14ac:dyDescent="0.35">
      <c r="A221">
        <v>49739.6</v>
      </c>
      <c r="B221" s="2">
        <f t="shared" si="9"/>
        <v>1651.5</v>
      </c>
      <c r="C221">
        <v>248.15</v>
      </c>
      <c r="D221" s="37">
        <v>4.8099999999999999E-12</v>
      </c>
      <c r="E221" s="5">
        <f t="shared" si="10"/>
        <v>5497830000000</v>
      </c>
      <c r="F221" s="5">
        <f t="shared" si="11"/>
        <v>3234017647058823.5</v>
      </c>
      <c r="I221" s="5"/>
      <c r="J221" s="6"/>
      <c r="K221" s="5"/>
    </row>
    <row r="222" spans="1:11" x14ac:dyDescent="0.35">
      <c r="A222">
        <v>49747.1</v>
      </c>
      <c r="B222" s="2">
        <f t="shared" si="9"/>
        <v>1659</v>
      </c>
      <c r="C222">
        <v>248.88</v>
      </c>
      <c r="D222" s="37">
        <v>4.7999999999999997E-12</v>
      </c>
      <c r="E222" s="5">
        <f t="shared" si="10"/>
        <v>5486400000000</v>
      </c>
      <c r="F222" s="5">
        <f t="shared" si="11"/>
        <v>3227294117647059</v>
      </c>
      <c r="I222" s="5"/>
      <c r="J222" s="6"/>
      <c r="K222" s="5"/>
    </row>
    <row r="223" spans="1:11" x14ac:dyDescent="0.35">
      <c r="A223">
        <v>49754.6</v>
      </c>
      <c r="B223" s="2">
        <f t="shared" si="9"/>
        <v>1666.5</v>
      </c>
      <c r="C223">
        <v>249.59</v>
      </c>
      <c r="D223" s="37">
        <v>4.7800000000000002E-12</v>
      </c>
      <c r="E223" s="5">
        <f t="shared" si="10"/>
        <v>5463540000000.001</v>
      </c>
      <c r="F223" s="5">
        <f t="shared" si="11"/>
        <v>3213847058823530</v>
      </c>
      <c r="I223" s="5"/>
      <c r="J223" s="6"/>
      <c r="K223" s="5"/>
    </row>
    <row r="224" spans="1:11" x14ac:dyDescent="0.35">
      <c r="A224">
        <v>49762.2</v>
      </c>
      <c r="B224" s="2">
        <f t="shared" si="9"/>
        <v>1674.0999999999985</v>
      </c>
      <c r="C224">
        <v>250.3</v>
      </c>
      <c r="D224" s="37">
        <v>4.7300000000000002E-12</v>
      </c>
      <c r="E224" s="5">
        <f t="shared" si="10"/>
        <v>5406390000000.001</v>
      </c>
      <c r="F224" s="5">
        <f t="shared" si="11"/>
        <v>3180229411764706.5</v>
      </c>
      <c r="I224" s="5"/>
      <c r="J224" s="6"/>
      <c r="K224" s="5"/>
    </row>
    <row r="225" spans="1:11" x14ac:dyDescent="0.35">
      <c r="A225">
        <v>49769.7</v>
      </c>
      <c r="B225" s="2">
        <f t="shared" si="9"/>
        <v>1681.5999999999985</v>
      </c>
      <c r="C225">
        <v>251.03</v>
      </c>
      <c r="D225" s="37">
        <v>4.7099999999999999E-12</v>
      </c>
      <c r="E225" s="5">
        <f t="shared" si="10"/>
        <v>5383530000000</v>
      </c>
      <c r="F225" s="5">
        <f t="shared" si="11"/>
        <v>3166782352941176.5</v>
      </c>
      <c r="I225" s="5"/>
      <c r="J225" s="6"/>
      <c r="K225" s="5"/>
    </row>
    <row r="226" spans="1:11" x14ac:dyDescent="0.35">
      <c r="A226">
        <v>49777.2</v>
      </c>
      <c r="B226" s="2">
        <f t="shared" si="9"/>
        <v>1689.0999999999985</v>
      </c>
      <c r="C226">
        <v>251.75</v>
      </c>
      <c r="D226" s="37">
        <v>4.6999999999999998E-12</v>
      </c>
      <c r="E226" s="5">
        <f t="shared" si="10"/>
        <v>5372100000000</v>
      </c>
      <c r="F226" s="5">
        <f t="shared" si="11"/>
        <v>3160058823529412</v>
      </c>
      <c r="I226" s="5"/>
      <c r="J226" s="6"/>
      <c r="K226" s="5"/>
    </row>
    <row r="227" spans="1:11" x14ac:dyDescent="0.35">
      <c r="A227">
        <v>49784.800000000003</v>
      </c>
      <c r="B227" s="2">
        <f t="shared" si="9"/>
        <v>1696.7000000000044</v>
      </c>
      <c r="C227">
        <v>252.37</v>
      </c>
      <c r="D227" s="37">
        <v>4.6700000000000001E-12</v>
      </c>
      <c r="E227" s="5">
        <f t="shared" si="10"/>
        <v>5337810000000</v>
      </c>
      <c r="F227" s="5">
        <f t="shared" si="11"/>
        <v>3139888235294118</v>
      </c>
      <c r="I227" s="5"/>
      <c r="J227" s="6"/>
      <c r="K227" s="5"/>
    </row>
    <row r="228" spans="1:11" x14ac:dyDescent="0.35">
      <c r="A228">
        <v>49792.3</v>
      </c>
      <c r="B228" s="2">
        <f t="shared" si="9"/>
        <v>1704.2000000000044</v>
      </c>
      <c r="C228">
        <v>253</v>
      </c>
      <c r="D228" s="37">
        <v>4.6700000000000001E-12</v>
      </c>
      <c r="E228" s="5">
        <f t="shared" si="10"/>
        <v>5337810000000</v>
      </c>
      <c r="F228" s="5">
        <f t="shared" si="11"/>
        <v>3139888235294118</v>
      </c>
      <c r="I228" s="5"/>
      <c r="J228" s="6"/>
      <c r="K228" s="5"/>
    </row>
    <row r="229" spans="1:11" x14ac:dyDescent="0.35">
      <c r="A229">
        <v>49799.8</v>
      </c>
      <c r="B229" s="2">
        <f t="shared" si="9"/>
        <v>1711.7000000000044</v>
      </c>
      <c r="C229">
        <v>253.63</v>
      </c>
      <c r="D229" s="37">
        <v>4.6399999999999996E-12</v>
      </c>
      <c r="E229" s="5">
        <f t="shared" si="10"/>
        <v>5303520000000</v>
      </c>
      <c r="F229" s="5">
        <f t="shared" si="11"/>
        <v>3119717647058823.5</v>
      </c>
      <c r="I229" s="5"/>
      <c r="J229" s="6"/>
      <c r="K229" s="5"/>
    </row>
    <row r="230" spans="1:11" x14ac:dyDescent="0.35">
      <c r="A230">
        <v>49807.3</v>
      </c>
      <c r="B230" s="2">
        <f t="shared" si="9"/>
        <v>1719.2000000000044</v>
      </c>
      <c r="C230">
        <v>254.26</v>
      </c>
      <c r="D230" s="37">
        <v>4.6599999999999999E-12</v>
      </c>
      <c r="E230" s="5">
        <f t="shared" si="10"/>
        <v>5326380000000</v>
      </c>
      <c r="F230" s="5">
        <f t="shared" si="11"/>
        <v>3133164705882353</v>
      </c>
      <c r="I230" s="5"/>
      <c r="J230" s="6"/>
      <c r="K230" s="5"/>
    </row>
    <row r="231" spans="1:11" x14ac:dyDescent="0.35">
      <c r="A231">
        <v>49814.8</v>
      </c>
      <c r="B231" s="2">
        <f t="shared" si="9"/>
        <v>1726.7000000000044</v>
      </c>
      <c r="C231">
        <v>254.9</v>
      </c>
      <c r="D231" s="37">
        <v>4.5800000000000003E-12</v>
      </c>
      <c r="E231" s="5">
        <f t="shared" si="10"/>
        <v>5234940000000.001</v>
      </c>
      <c r="F231" s="5">
        <f t="shared" si="11"/>
        <v>3079376470588236</v>
      </c>
      <c r="I231" s="5"/>
      <c r="J231" s="6"/>
      <c r="K231" s="5"/>
    </row>
    <row r="232" spans="1:11" x14ac:dyDescent="0.35">
      <c r="A232">
        <v>49822.3</v>
      </c>
      <c r="B232" s="2">
        <f t="shared" si="9"/>
        <v>1734.2000000000044</v>
      </c>
      <c r="C232">
        <v>255.57</v>
      </c>
      <c r="D232" s="37">
        <v>4.6300000000000003E-12</v>
      </c>
      <c r="E232" s="5">
        <f t="shared" si="10"/>
        <v>5292090000000.001</v>
      </c>
      <c r="F232" s="5">
        <f t="shared" si="11"/>
        <v>3112994117647059.5</v>
      </c>
      <c r="I232" s="5"/>
      <c r="J232" s="6"/>
      <c r="K232" s="5"/>
    </row>
    <row r="233" spans="1:11" x14ac:dyDescent="0.35">
      <c r="A233">
        <v>49829.8</v>
      </c>
      <c r="B233" s="2">
        <f t="shared" si="9"/>
        <v>1741.7000000000044</v>
      </c>
      <c r="C233">
        <v>256.24</v>
      </c>
      <c r="D233" s="37">
        <v>4.5800000000000003E-12</v>
      </c>
      <c r="E233" s="5">
        <f t="shared" si="10"/>
        <v>5234940000000.001</v>
      </c>
      <c r="F233" s="5">
        <f t="shared" si="11"/>
        <v>3079376470588236</v>
      </c>
      <c r="I233" s="5"/>
      <c r="J233" s="6"/>
      <c r="K233" s="5"/>
    </row>
    <row r="234" spans="1:11" x14ac:dyDescent="0.35">
      <c r="A234">
        <v>49837.4</v>
      </c>
      <c r="B234" s="2">
        <f t="shared" si="9"/>
        <v>1749.3000000000029</v>
      </c>
      <c r="C234">
        <v>256.89999999999998</v>
      </c>
      <c r="D234" s="37">
        <v>4.5899999999999996E-12</v>
      </c>
      <c r="E234" s="5">
        <f t="shared" si="10"/>
        <v>5246370000000</v>
      </c>
      <c r="F234" s="5">
        <f t="shared" si="11"/>
        <v>3086100000000000</v>
      </c>
      <c r="I234" s="5"/>
      <c r="J234" s="6"/>
      <c r="K234" s="5"/>
    </row>
    <row r="235" spans="1:11" x14ac:dyDescent="0.35">
      <c r="A235">
        <v>49844.9</v>
      </c>
      <c r="B235" s="2">
        <f t="shared" si="9"/>
        <v>1756.8000000000029</v>
      </c>
      <c r="C235">
        <v>257.58999999999997</v>
      </c>
      <c r="D235" s="37">
        <v>4.56E-12</v>
      </c>
      <c r="E235" s="5">
        <f t="shared" si="10"/>
        <v>5212080000000</v>
      </c>
      <c r="F235" s="5">
        <f t="shared" si="11"/>
        <v>3065929411764706</v>
      </c>
      <c r="I235" s="5"/>
      <c r="J235" s="6"/>
      <c r="K235" s="5"/>
    </row>
    <row r="236" spans="1:11" x14ac:dyDescent="0.35">
      <c r="A236">
        <v>49852.4</v>
      </c>
      <c r="B236" s="2">
        <f t="shared" si="9"/>
        <v>1764.3000000000029</v>
      </c>
      <c r="C236">
        <v>258.31</v>
      </c>
      <c r="D236" s="37">
        <v>4.56E-12</v>
      </c>
      <c r="E236" s="5">
        <f t="shared" si="10"/>
        <v>5212080000000</v>
      </c>
      <c r="F236" s="5">
        <f t="shared" si="11"/>
        <v>3065929411764706</v>
      </c>
      <c r="I236" s="5"/>
      <c r="J236" s="6"/>
      <c r="K236" s="5"/>
    </row>
    <row r="237" spans="1:11" x14ac:dyDescent="0.35">
      <c r="A237">
        <v>49860</v>
      </c>
      <c r="B237" s="2">
        <f t="shared" si="9"/>
        <v>1771.9000000000015</v>
      </c>
      <c r="C237">
        <v>259.02999999999997</v>
      </c>
      <c r="D237" s="37">
        <v>4.5300000000000003E-12</v>
      </c>
      <c r="E237" s="5">
        <f t="shared" si="10"/>
        <v>5177790000000.001</v>
      </c>
      <c r="F237" s="5">
        <f t="shared" si="11"/>
        <v>3045758823529412.5</v>
      </c>
      <c r="I237" s="5"/>
      <c r="J237" s="6"/>
      <c r="K237" s="5"/>
    </row>
    <row r="238" spans="1:11" x14ac:dyDescent="0.35">
      <c r="A238">
        <v>49867.5</v>
      </c>
      <c r="B238" s="2">
        <f t="shared" si="9"/>
        <v>1779.4000000000015</v>
      </c>
      <c r="C238">
        <v>259.75</v>
      </c>
      <c r="D238" s="37">
        <v>4.5399999999999996E-12</v>
      </c>
      <c r="E238" s="5">
        <f t="shared" si="10"/>
        <v>5189220000000</v>
      </c>
      <c r="F238" s="5">
        <f t="shared" si="11"/>
        <v>3052482352941176.5</v>
      </c>
      <c r="I238" s="5"/>
      <c r="J238" s="6"/>
      <c r="K238" s="5"/>
    </row>
    <row r="239" spans="1:11" x14ac:dyDescent="0.35">
      <c r="A239">
        <v>49875</v>
      </c>
      <c r="B239" s="2">
        <f t="shared" si="9"/>
        <v>1786.9000000000015</v>
      </c>
      <c r="C239">
        <v>260.49</v>
      </c>
      <c r="D239" s="37">
        <v>4.4700000000000001E-12</v>
      </c>
      <c r="E239" s="5">
        <f t="shared" si="10"/>
        <v>5109210000000</v>
      </c>
      <c r="F239" s="5">
        <f t="shared" si="11"/>
        <v>3005417647058823.5</v>
      </c>
      <c r="I239" s="5"/>
      <c r="J239" s="6"/>
      <c r="K239" s="5"/>
    </row>
    <row r="240" spans="1:11" x14ac:dyDescent="0.35">
      <c r="A240">
        <v>49882.5</v>
      </c>
      <c r="B240" s="2">
        <f t="shared" si="9"/>
        <v>1794.4000000000015</v>
      </c>
      <c r="C240">
        <v>261.26</v>
      </c>
      <c r="D240" s="37">
        <v>4.4899999999999996E-12</v>
      </c>
      <c r="E240" s="5">
        <f t="shared" si="10"/>
        <v>5132070000000</v>
      </c>
      <c r="F240" s="5">
        <f t="shared" si="11"/>
        <v>3018864705882353</v>
      </c>
      <c r="I240" s="5"/>
      <c r="J240" s="6"/>
      <c r="K240" s="5"/>
    </row>
    <row r="241" spans="1:11" x14ac:dyDescent="0.35">
      <c r="A241">
        <v>49890.1</v>
      </c>
      <c r="B241" s="2">
        <f t="shared" si="9"/>
        <v>1802</v>
      </c>
      <c r="C241">
        <v>262.01</v>
      </c>
      <c r="D241" s="37">
        <v>4.5200000000000001E-12</v>
      </c>
      <c r="E241" s="5">
        <f t="shared" si="10"/>
        <v>5166360000000</v>
      </c>
      <c r="F241" s="5">
        <f t="shared" si="11"/>
        <v>3039035294117647</v>
      </c>
      <c r="I241" s="5"/>
      <c r="J241" s="6"/>
      <c r="K241" s="5"/>
    </row>
    <row r="242" spans="1:11" x14ac:dyDescent="0.35">
      <c r="A242">
        <v>49897.599999999999</v>
      </c>
      <c r="B242" s="2">
        <f t="shared" si="9"/>
        <v>1809.5</v>
      </c>
      <c r="C242">
        <v>262.86</v>
      </c>
      <c r="D242" s="37">
        <v>4.4899999999999996E-12</v>
      </c>
      <c r="E242" s="5">
        <f t="shared" si="10"/>
        <v>5132070000000</v>
      </c>
      <c r="F242" s="5">
        <f t="shared" si="11"/>
        <v>3018864705882353</v>
      </c>
      <c r="I242" s="5"/>
      <c r="J242" s="6"/>
      <c r="K242" s="5"/>
    </row>
    <row r="243" spans="1:11" x14ac:dyDescent="0.35">
      <c r="A243">
        <v>49905.1</v>
      </c>
      <c r="B243" s="2">
        <f t="shared" si="9"/>
        <v>1817</v>
      </c>
      <c r="C243">
        <v>263.74</v>
      </c>
      <c r="D243" s="37">
        <v>4.4499999999999998E-12</v>
      </c>
      <c r="E243" s="5">
        <f t="shared" si="10"/>
        <v>5086350000000</v>
      </c>
      <c r="F243" s="5">
        <f t="shared" si="11"/>
        <v>2991970588235294.5</v>
      </c>
      <c r="I243" s="5"/>
      <c r="J243" s="6"/>
      <c r="K243" s="5"/>
    </row>
    <row r="244" spans="1:11" x14ac:dyDescent="0.35">
      <c r="A244">
        <v>49912.7</v>
      </c>
      <c r="B244" s="2">
        <f t="shared" si="9"/>
        <v>1824.5999999999985</v>
      </c>
      <c r="C244">
        <v>264.62</v>
      </c>
      <c r="D244" s="37">
        <v>4.46E-12</v>
      </c>
      <c r="E244" s="5">
        <f t="shared" si="10"/>
        <v>5097780000000</v>
      </c>
      <c r="F244" s="5">
        <f t="shared" si="11"/>
        <v>2998694117647059</v>
      </c>
      <c r="I244" s="5"/>
      <c r="J244" s="6"/>
      <c r="K244" s="5"/>
    </row>
    <row r="245" spans="1:11" x14ac:dyDescent="0.35">
      <c r="A245">
        <v>49920.2</v>
      </c>
      <c r="B245" s="2">
        <f t="shared" si="9"/>
        <v>1832.0999999999985</v>
      </c>
      <c r="C245">
        <v>265.49</v>
      </c>
      <c r="D245" s="37">
        <v>4.4800000000000003E-12</v>
      </c>
      <c r="E245" s="5">
        <f t="shared" si="10"/>
        <v>5120640000000.001</v>
      </c>
      <c r="F245" s="5">
        <f t="shared" si="11"/>
        <v>3012141176470589</v>
      </c>
      <c r="I245" s="5"/>
      <c r="J245" s="6"/>
      <c r="K245" s="5"/>
    </row>
    <row r="246" spans="1:11" x14ac:dyDescent="0.35">
      <c r="A246">
        <v>49927.7</v>
      </c>
      <c r="B246" s="2">
        <f t="shared" si="9"/>
        <v>1839.5999999999985</v>
      </c>
      <c r="C246">
        <v>266.37</v>
      </c>
      <c r="D246" s="37">
        <v>4.4399999999999997E-12</v>
      </c>
      <c r="E246" s="5">
        <f t="shared" si="10"/>
        <v>5074920000000</v>
      </c>
      <c r="F246" s="5">
        <f t="shared" si="11"/>
        <v>2985247058823529.5</v>
      </c>
      <c r="I246" s="5"/>
      <c r="J246" s="6"/>
      <c r="K246" s="5"/>
    </row>
    <row r="247" spans="1:11" x14ac:dyDescent="0.35">
      <c r="A247">
        <v>49935.199999999997</v>
      </c>
      <c r="B247" s="2">
        <f t="shared" si="9"/>
        <v>1847.0999999999985</v>
      </c>
      <c r="C247">
        <v>267.24</v>
      </c>
      <c r="D247" s="37">
        <v>4.4399999999999997E-12</v>
      </c>
      <c r="E247" s="5">
        <f t="shared" si="10"/>
        <v>5074920000000</v>
      </c>
      <c r="F247" s="5">
        <f t="shared" si="11"/>
        <v>2985247058823529.5</v>
      </c>
      <c r="I247" s="5"/>
      <c r="J247" s="6"/>
      <c r="K247" s="5"/>
    </row>
    <row r="248" spans="1:11" x14ac:dyDescent="0.35">
      <c r="A248">
        <v>49942.7</v>
      </c>
      <c r="B248" s="2">
        <f t="shared" si="9"/>
        <v>1854.5999999999985</v>
      </c>
      <c r="C248">
        <v>268.10000000000002</v>
      </c>
      <c r="D248" s="37">
        <v>4.3899999999999997E-12</v>
      </c>
      <c r="E248" s="5">
        <f t="shared" si="10"/>
        <v>5017770000000</v>
      </c>
      <c r="F248" s="5">
        <f t="shared" si="11"/>
        <v>2951629411764706</v>
      </c>
      <c r="I248" s="5"/>
      <c r="J248" s="6"/>
      <c r="K248" s="5"/>
    </row>
    <row r="249" spans="1:11" x14ac:dyDescent="0.35">
      <c r="A249">
        <v>49950.2</v>
      </c>
      <c r="B249" s="2">
        <f t="shared" si="9"/>
        <v>1862.0999999999985</v>
      </c>
      <c r="C249">
        <v>268.95999999999998</v>
      </c>
      <c r="D249" s="37">
        <v>4.4200000000000001E-12</v>
      </c>
      <c r="E249" s="5">
        <f t="shared" si="10"/>
        <v>5052060000000</v>
      </c>
      <c r="F249" s="5">
        <f t="shared" si="11"/>
        <v>2971800000000000</v>
      </c>
      <c r="I249" s="5"/>
      <c r="J249" s="6"/>
      <c r="K249" s="5"/>
    </row>
    <row r="250" spans="1:11" x14ac:dyDescent="0.35">
      <c r="A250">
        <v>49957.7</v>
      </c>
      <c r="B250" s="2">
        <f t="shared" si="9"/>
        <v>1869.5999999999985</v>
      </c>
      <c r="C250">
        <v>269.81</v>
      </c>
      <c r="D250" s="37">
        <v>4.4200000000000001E-12</v>
      </c>
      <c r="E250" s="5">
        <f t="shared" si="10"/>
        <v>5052060000000</v>
      </c>
      <c r="F250" s="5">
        <f t="shared" si="11"/>
        <v>2971800000000000</v>
      </c>
      <c r="I250" s="5"/>
      <c r="J250" s="6"/>
      <c r="K250" s="5"/>
    </row>
    <row r="251" spans="1:11" x14ac:dyDescent="0.35">
      <c r="A251">
        <v>49965.3</v>
      </c>
      <c r="B251" s="2">
        <f t="shared" si="9"/>
        <v>1877.2000000000044</v>
      </c>
      <c r="C251">
        <v>270.64</v>
      </c>
      <c r="D251" s="37">
        <v>4.41E-12</v>
      </c>
      <c r="E251" s="5">
        <f t="shared" si="10"/>
        <v>5040630000000</v>
      </c>
      <c r="F251" s="5">
        <f t="shared" si="11"/>
        <v>2965076470588235.5</v>
      </c>
      <c r="I251" s="5"/>
      <c r="J251" s="6"/>
      <c r="K251" s="5"/>
    </row>
    <row r="252" spans="1:11" x14ac:dyDescent="0.35">
      <c r="A252">
        <v>49972.800000000003</v>
      </c>
      <c r="B252" s="2">
        <f t="shared" si="9"/>
        <v>1884.7000000000044</v>
      </c>
      <c r="C252">
        <v>271.48</v>
      </c>
      <c r="D252" s="37">
        <v>4.3800000000000003E-12</v>
      </c>
      <c r="E252" s="5">
        <f t="shared" si="10"/>
        <v>5006340000000.001</v>
      </c>
      <c r="F252" s="5">
        <f t="shared" si="11"/>
        <v>2944905882352942</v>
      </c>
      <c r="I252" s="5"/>
      <c r="J252" s="6"/>
      <c r="K252" s="5"/>
    </row>
    <row r="253" spans="1:11" x14ac:dyDescent="0.35">
      <c r="A253">
        <v>49980.3</v>
      </c>
      <c r="B253" s="2">
        <f t="shared" si="9"/>
        <v>1892.2000000000044</v>
      </c>
      <c r="C253">
        <v>272.29000000000002</v>
      </c>
      <c r="D253" s="37">
        <v>4.36E-12</v>
      </c>
      <c r="E253" s="5">
        <f t="shared" si="10"/>
        <v>4983480000000</v>
      </c>
      <c r="F253" s="5">
        <f t="shared" si="11"/>
        <v>2931458823529412</v>
      </c>
      <c r="I253" s="5"/>
      <c r="J253" s="6"/>
      <c r="K253" s="5"/>
    </row>
    <row r="254" spans="1:11" x14ac:dyDescent="0.35">
      <c r="A254">
        <v>49987.9</v>
      </c>
      <c r="B254" s="2">
        <f t="shared" si="9"/>
        <v>1899.8000000000029</v>
      </c>
      <c r="C254">
        <v>273.08999999999997</v>
      </c>
      <c r="D254" s="37">
        <v>4.3700000000000002E-12</v>
      </c>
      <c r="E254" s="5">
        <f t="shared" si="10"/>
        <v>4994910000000</v>
      </c>
      <c r="F254" s="5">
        <f t="shared" si="11"/>
        <v>2938182352941176.5</v>
      </c>
      <c r="I254" s="5"/>
      <c r="J254" s="6"/>
      <c r="K254" s="5"/>
    </row>
    <row r="255" spans="1:11" x14ac:dyDescent="0.35">
      <c r="A255">
        <v>49995.4</v>
      </c>
      <c r="B255" s="2">
        <f t="shared" si="9"/>
        <v>1907.3000000000029</v>
      </c>
      <c r="C255">
        <v>273.83</v>
      </c>
      <c r="D255" s="37">
        <v>4.36E-12</v>
      </c>
      <c r="E255" s="5">
        <f t="shared" si="10"/>
        <v>4983480000000</v>
      </c>
      <c r="F255" s="5">
        <f t="shared" si="11"/>
        <v>2931458823529412</v>
      </c>
      <c r="I255" s="5"/>
      <c r="J255" s="6"/>
      <c r="K255" s="5"/>
    </row>
    <row r="256" spans="1:11" x14ac:dyDescent="0.35">
      <c r="A256">
        <v>50002.9</v>
      </c>
      <c r="B256" s="2">
        <f t="shared" si="9"/>
        <v>1914.8000000000029</v>
      </c>
      <c r="C256">
        <v>274.58</v>
      </c>
      <c r="D256" s="37">
        <v>4.3200000000000002E-12</v>
      </c>
      <c r="E256" s="5">
        <f t="shared" si="10"/>
        <v>4937760000000</v>
      </c>
      <c r="F256" s="5">
        <f t="shared" si="11"/>
        <v>2904564705882353</v>
      </c>
      <c r="I256" s="5"/>
      <c r="J256" s="6"/>
      <c r="K256" s="5"/>
    </row>
    <row r="257" spans="1:11" x14ac:dyDescent="0.35">
      <c r="A257">
        <v>50010.5</v>
      </c>
      <c r="B257" s="2">
        <f t="shared" si="9"/>
        <v>1922.4000000000015</v>
      </c>
      <c r="C257">
        <v>275.31</v>
      </c>
      <c r="D257" s="37">
        <v>4.3200000000000002E-12</v>
      </c>
      <c r="E257" s="5">
        <f t="shared" si="10"/>
        <v>4937760000000</v>
      </c>
      <c r="F257" s="5">
        <f t="shared" si="11"/>
        <v>2904564705882353</v>
      </c>
      <c r="I257" s="5"/>
      <c r="J257" s="6"/>
      <c r="K257" s="5"/>
    </row>
    <row r="258" spans="1:11" x14ac:dyDescent="0.35">
      <c r="A258">
        <v>50018</v>
      </c>
      <c r="B258" s="2">
        <f t="shared" si="9"/>
        <v>1929.9000000000015</v>
      </c>
      <c r="C258">
        <v>276.04000000000002</v>
      </c>
      <c r="D258" s="37">
        <v>4.2899999999999997E-12</v>
      </c>
      <c r="E258" s="5">
        <f t="shared" si="10"/>
        <v>4903470000000</v>
      </c>
      <c r="F258" s="5">
        <f t="shared" si="11"/>
        <v>2884394117647059</v>
      </c>
      <c r="I258" s="5"/>
      <c r="J258" s="6"/>
      <c r="K258" s="5"/>
    </row>
    <row r="259" spans="1:11" x14ac:dyDescent="0.35">
      <c r="A259">
        <v>50025.5</v>
      </c>
      <c r="B259" s="2">
        <f t="shared" ref="B259:B290" si="12">A259-$A$2</f>
        <v>1937.4000000000015</v>
      </c>
      <c r="C259">
        <v>276.77</v>
      </c>
      <c r="D259" s="37">
        <v>4.3300000000000003E-12</v>
      </c>
      <c r="E259" s="5">
        <f t="shared" ref="E259:E290" si="13">D259*1.143E+24</f>
        <v>4949190000000.001</v>
      </c>
      <c r="F259" s="5">
        <f t="shared" ref="F259:F290" si="14">E259/0.0017</f>
        <v>2911288235294118.5</v>
      </c>
      <c r="I259" s="5"/>
      <c r="J259" s="6"/>
      <c r="K259" s="5"/>
    </row>
    <row r="260" spans="1:11" x14ac:dyDescent="0.35">
      <c r="A260">
        <v>50033.1</v>
      </c>
      <c r="B260" s="2">
        <f t="shared" si="12"/>
        <v>1945</v>
      </c>
      <c r="C260">
        <v>277.49</v>
      </c>
      <c r="D260" s="37">
        <v>4.2800000000000003E-12</v>
      </c>
      <c r="E260" s="5">
        <f t="shared" si="13"/>
        <v>4892040000000.001</v>
      </c>
      <c r="F260" s="5">
        <f t="shared" si="14"/>
        <v>2877670588235295</v>
      </c>
      <c r="I260" s="5"/>
      <c r="J260" s="6"/>
      <c r="K260" s="5"/>
    </row>
    <row r="261" spans="1:11" x14ac:dyDescent="0.35">
      <c r="A261">
        <v>50040.6</v>
      </c>
      <c r="B261" s="2">
        <f t="shared" si="12"/>
        <v>1952.5</v>
      </c>
      <c r="C261">
        <v>278.20999999999998</v>
      </c>
      <c r="D261" s="37">
        <v>4.2800000000000003E-12</v>
      </c>
      <c r="E261" s="5">
        <f t="shared" si="13"/>
        <v>4892040000000.001</v>
      </c>
      <c r="F261" s="5">
        <f t="shared" si="14"/>
        <v>2877670588235295</v>
      </c>
      <c r="I261" s="5"/>
      <c r="J261" s="6"/>
      <c r="K261" s="5"/>
    </row>
    <row r="262" spans="1:11" x14ac:dyDescent="0.35">
      <c r="A262">
        <v>50048.1</v>
      </c>
      <c r="B262" s="2">
        <f t="shared" si="12"/>
        <v>1960</v>
      </c>
      <c r="C262">
        <v>278.92</v>
      </c>
      <c r="D262" s="37">
        <v>4.2999999999999999E-12</v>
      </c>
      <c r="E262" s="5">
        <f t="shared" si="13"/>
        <v>4914900000000</v>
      </c>
      <c r="F262" s="5">
        <f t="shared" si="14"/>
        <v>2891117647058823.5</v>
      </c>
      <c r="I262" s="5"/>
      <c r="J262" s="6"/>
      <c r="K262" s="5"/>
    </row>
    <row r="263" spans="1:11" x14ac:dyDescent="0.35">
      <c r="A263">
        <v>50055.6</v>
      </c>
      <c r="B263" s="2">
        <f t="shared" si="12"/>
        <v>1967.5</v>
      </c>
      <c r="C263">
        <v>279.64</v>
      </c>
      <c r="D263" s="37">
        <v>4.2999999999999999E-12</v>
      </c>
      <c r="E263" s="5">
        <f t="shared" si="13"/>
        <v>4914900000000</v>
      </c>
      <c r="F263" s="5">
        <f t="shared" si="14"/>
        <v>2891117647058823.5</v>
      </c>
      <c r="I263" s="5"/>
      <c r="J263" s="6"/>
      <c r="K263" s="5"/>
    </row>
    <row r="264" spans="1:11" x14ac:dyDescent="0.35">
      <c r="A264">
        <v>50063.1</v>
      </c>
      <c r="B264" s="2">
        <f t="shared" si="12"/>
        <v>1975</v>
      </c>
      <c r="C264">
        <v>280.37</v>
      </c>
      <c r="D264" s="37">
        <v>4.2499999999999999E-12</v>
      </c>
      <c r="E264" s="5">
        <f t="shared" si="13"/>
        <v>4857750000000</v>
      </c>
      <c r="F264" s="5">
        <f t="shared" si="14"/>
        <v>2857500000000000</v>
      </c>
      <c r="I264" s="5"/>
      <c r="J264" s="6"/>
      <c r="K264" s="5"/>
    </row>
    <row r="265" spans="1:11" x14ac:dyDescent="0.35">
      <c r="A265">
        <v>50070.6</v>
      </c>
      <c r="B265" s="2">
        <f t="shared" si="12"/>
        <v>1982.5</v>
      </c>
      <c r="C265">
        <v>281.08</v>
      </c>
      <c r="D265" s="37">
        <v>4.2499999999999999E-12</v>
      </c>
      <c r="E265" s="5">
        <f t="shared" si="13"/>
        <v>4857750000000</v>
      </c>
      <c r="F265" s="5">
        <f t="shared" si="14"/>
        <v>2857500000000000</v>
      </c>
      <c r="I265" s="5"/>
      <c r="J265" s="6"/>
      <c r="K265" s="5"/>
    </row>
    <row r="266" spans="1:11" x14ac:dyDescent="0.35">
      <c r="A266">
        <v>50078.1</v>
      </c>
      <c r="B266" s="2">
        <f t="shared" si="12"/>
        <v>1990</v>
      </c>
      <c r="C266">
        <v>281.77</v>
      </c>
      <c r="D266" s="37">
        <v>4.2200000000000002E-12</v>
      </c>
      <c r="E266" s="5">
        <f t="shared" si="13"/>
        <v>4823460000000</v>
      </c>
      <c r="F266" s="5">
        <f t="shared" si="14"/>
        <v>2837329411764706</v>
      </c>
      <c r="I266" s="5"/>
      <c r="J266" s="6"/>
      <c r="K266" s="5"/>
    </row>
    <row r="267" spans="1:11" x14ac:dyDescent="0.35">
      <c r="A267">
        <v>50085.599999999999</v>
      </c>
      <c r="B267" s="2">
        <f t="shared" si="12"/>
        <v>1997.5</v>
      </c>
      <c r="C267">
        <v>282.47000000000003</v>
      </c>
      <c r="D267" s="37">
        <v>4.2200000000000002E-12</v>
      </c>
      <c r="E267" s="5">
        <f t="shared" si="13"/>
        <v>4823460000000</v>
      </c>
      <c r="F267" s="5">
        <f t="shared" si="14"/>
        <v>2837329411764706</v>
      </c>
      <c r="I267" s="5"/>
      <c r="J267" s="6"/>
      <c r="K267" s="5"/>
    </row>
    <row r="268" spans="1:11" x14ac:dyDescent="0.35">
      <c r="A268">
        <v>50093.2</v>
      </c>
      <c r="B268" s="2">
        <f t="shared" si="12"/>
        <v>2005.0999999999985</v>
      </c>
      <c r="C268">
        <v>283.18</v>
      </c>
      <c r="D268" s="37">
        <v>4.2399999999999997E-12</v>
      </c>
      <c r="E268" s="5">
        <f t="shared" si="13"/>
        <v>4846320000000</v>
      </c>
      <c r="F268" s="5">
        <f t="shared" si="14"/>
        <v>2850776470588235.5</v>
      </c>
      <c r="I268" s="5"/>
      <c r="J268" s="6"/>
      <c r="K268" s="5"/>
    </row>
    <row r="269" spans="1:11" x14ac:dyDescent="0.35">
      <c r="A269">
        <v>50100.7</v>
      </c>
      <c r="B269" s="2">
        <f t="shared" si="12"/>
        <v>2012.5999999999985</v>
      </c>
      <c r="C269">
        <v>283.91000000000003</v>
      </c>
      <c r="D269" s="37">
        <v>4.21E-12</v>
      </c>
      <c r="E269" s="5">
        <f t="shared" si="13"/>
        <v>4812030000000</v>
      </c>
      <c r="F269" s="5">
        <f t="shared" si="14"/>
        <v>2830605882352941.5</v>
      </c>
      <c r="I269" s="5"/>
      <c r="J269" s="6"/>
      <c r="K269" s="5"/>
    </row>
    <row r="270" spans="1:11" x14ac:dyDescent="0.35">
      <c r="A270">
        <v>50108.2</v>
      </c>
      <c r="B270" s="2">
        <f t="shared" si="12"/>
        <v>2020.0999999999985</v>
      </c>
      <c r="C270">
        <v>284.61</v>
      </c>
      <c r="D270" s="37">
        <v>4.2200000000000002E-12</v>
      </c>
      <c r="E270" s="5">
        <f t="shared" si="13"/>
        <v>4823460000000</v>
      </c>
      <c r="F270" s="5">
        <f t="shared" si="14"/>
        <v>2837329411764706</v>
      </c>
      <c r="I270" s="5"/>
      <c r="J270" s="6"/>
      <c r="K270" s="5"/>
    </row>
    <row r="271" spans="1:11" x14ac:dyDescent="0.35">
      <c r="A271">
        <v>50115.8</v>
      </c>
      <c r="B271" s="2">
        <f t="shared" si="12"/>
        <v>2027.7000000000044</v>
      </c>
      <c r="C271">
        <v>285.3</v>
      </c>
      <c r="D271" s="37">
        <v>4.1999999999999999E-12</v>
      </c>
      <c r="E271" s="5">
        <f t="shared" si="13"/>
        <v>4800600000000</v>
      </c>
      <c r="F271" s="5">
        <f t="shared" si="14"/>
        <v>2823882352941176.5</v>
      </c>
      <c r="I271" s="5"/>
      <c r="J271" s="6"/>
      <c r="K271" s="5"/>
    </row>
    <row r="272" spans="1:11" x14ac:dyDescent="0.35">
      <c r="A272">
        <v>50123.3</v>
      </c>
      <c r="B272" s="2">
        <f t="shared" si="12"/>
        <v>2035.2000000000044</v>
      </c>
      <c r="C272">
        <v>285.99</v>
      </c>
      <c r="D272" s="37">
        <v>4.1899999999999997E-12</v>
      </c>
      <c r="E272" s="5">
        <f t="shared" si="13"/>
        <v>4789170000000</v>
      </c>
      <c r="F272" s="5">
        <f t="shared" si="14"/>
        <v>2817158823529412</v>
      </c>
      <c r="I272" s="5"/>
      <c r="J272" s="6"/>
      <c r="K272" s="5"/>
    </row>
    <row r="273" spans="1:11" x14ac:dyDescent="0.35">
      <c r="A273">
        <v>50130.8</v>
      </c>
      <c r="B273" s="2">
        <f t="shared" si="12"/>
        <v>2042.7000000000044</v>
      </c>
      <c r="C273">
        <v>286.70999999999998</v>
      </c>
      <c r="D273" s="37">
        <v>4.1800000000000004E-12</v>
      </c>
      <c r="E273" s="5">
        <f t="shared" si="13"/>
        <v>4777740000000.001</v>
      </c>
      <c r="F273" s="5">
        <f t="shared" si="14"/>
        <v>2810435294117648</v>
      </c>
      <c r="I273" s="5"/>
      <c r="J273" s="6"/>
      <c r="K273" s="5"/>
    </row>
    <row r="274" spans="1:11" x14ac:dyDescent="0.35">
      <c r="A274">
        <v>50138.400000000001</v>
      </c>
      <c r="B274" s="2">
        <f t="shared" si="12"/>
        <v>2050.3000000000029</v>
      </c>
      <c r="C274">
        <v>287.43</v>
      </c>
      <c r="D274" s="37">
        <v>4.1800000000000004E-12</v>
      </c>
      <c r="E274" s="5">
        <f t="shared" si="13"/>
        <v>4777740000000.001</v>
      </c>
      <c r="F274" s="5">
        <f t="shared" si="14"/>
        <v>2810435294117648</v>
      </c>
      <c r="I274" s="5"/>
      <c r="J274" s="6"/>
      <c r="K274" s="5"/>
    </row>
    <row r="275" spans="1:11" x14ac:dyDescent="0.35">
      <c r="A275">
        <v>50145.9</v>
      </c>
      <c r="B275" s="2">
        <f t="shared" si="12"/>
        <v>2057.8000000000029</v>
      </c>
      <c r="C275">
        <v>288.13</v>
      </c>
      <c r="D275" s="37">
        <v>4.1700000000000002E-12</v>
      </c>
      <c r="E275" s="5">
        <f t="shared" si="13"/>
        <v>4766310000000</v>
      </c>
      <c r="F275" s="5">
        <f t="shared" si="14"/>
        <v>2803711764705882.5</v>
      </c>
      <c r="I275" s="5"/>
      <c r="J275" s="6"/>
      <c r="K275" s="5"/>
    </row>
    <row r="276" spans="1:11" x14ac:dyDescent="0.35">
      <c r="A276">
        <v>50153.599999999999</v>
      </c>
      <c r="B276" s="2">
        <f t="shared" si="12"/>
        <v>2065.5</v>
      </c>
      <c r="C276">
        <v>288.86</v>
      </c>
      <c r="D276" s="37">
        <v>4.1499999999999999E-12</v>
      </c>
      <c r="E276" s="5">
        <f t="shared" si="13"/>
        <v>4743450000000</v>
      </c>
      <c r="F276" s="5">
        <f t="shared" si="14"/>
        <v>2790264705882353</v>
      </c>
      <c r="I276" s="5"/>
      <c r="J276" s="6"/>
      <c r="K276" s="5"/>
    </row>
    <row r="277" spans="1:11" x14ac:dyDescent="0.35">
      <c r="A277">
        <v>50161.1</v>
      </c>
      <c r="B277" s="2">
        <f t="shared" si="12"/>
        <v>2073</v>
      </c>
      <c r="C277">
        <v>289.58</v>
      </c>
      <c r="D277" s="37">
        <v>4.1399999999999997E-12</v>
      </c>
      <c r="E277" s="5">
        <f t="shared" si="13"/>
        <v>4732020000000</v>
      </c>
      <c r="F277" s="5">
        <f t="shared" si="14"/>
        <v>2783541176470588.5</v>
      </c>
      <c r="I277" s="5"/>
      <c r="J277" s="6"/>
      <c r="K277" s="5"/>
    </row>
    <row r="278" spans="1:11" x14ac:dyDescent="0.35">
      <c r="A278">
        <v>50168.6</v>
      </c>
      <c r="B278" s="2">
        <f t="shared" si="12"/>
        <v>2080.5</v>
      </c>
      <c r="C278">
        <v>290.31</v>
      </c>
      <c r="D278" s="37">
        <v>4.1200000000000002E-12</v>
      </c>
      <c r="E278" s="5">
        <f t="shared" si="13"/>
        <v>4709160000000.001</v>
      </c>
      <c r="F278" s="5">
        <f t="shared" si="14"/>
        <v>2770094117647059.5</v>
      </c>
      <c r="I278" s="5"/>
      <c r="J278" s="6"/>
      <c r="K278" s="5"/>
    </row>
    <row r="279" spans="1:11" x14ac:dyDescent="0.35">
      <c r="A279">
        <v>50176.3</v>
      </c>
      <c r="B279" s="2">
        <f t="shared" si="12"/>
        <v>2088.2000000000044</v>
      </c>
      <c r="C279">
        <v>291.04000000000002</v>
      </c>
      <c r="D279" s="37">
        <v>4.1100000000000001E-12</v>
      </c>
      <c r="E279" s="5">
        <f t="shared" si="13"/>
        <v>4697730000000</v>
      </c>
      <c r="F279" s="5">
        <f t="shared" si="14"/>
        <v>2763370588235294.5</v>
      </c>
      <c r="I279" s="5"/>
      <c r="J279" s="6"/>
      <c r="K279" s="5"/>
    </row>
    <row r="280" spans="1:11" x14ac:dyDescent="0.35">
      <c r="A280">
        <v>50183.8</v>
      </c>
      <c r="B280" s="2">
        <f t="shared" si="12"/>
        <v>2095.7000000000044</v>
      </c>
      <c r="C280">
        <v>291.77999999999997</v>
      </c>
      <c r="D280" s="37">
        <v>4.1300000000000004E-12</v>
      </c>
      <c r="E280" s="5">
        <f t="shared" si="13"/>
        <v>4720590000000.001</v>
      </c>
      <c r="F280" s="5">
        <f t="shared" si="14"/>
        <v>2776817647058824.5</v>
      </c>
      <c r="I280" s="5"/>
      <c r="J280" s="6"/>
      <c r="K280" s="5"/>
    </row>
    <row r="281" spans="1:11" x14ac:dyDescent="0.35">
      <c r="A281">
        <v>50191.3</v>
      </c>
      <c r="B281" s="2">
        <f t="shared" si="12"/>
        <v>2103.2000000000044</v>
      </c>
      <c r="C281">
        <v>292.52</v>
      </c>
      <c r="D281" s="37">
        <v>4.0899999999999997E-12</v>
      </c>
      <c r="E281" s="5">
        <f t="shared" si="13"/>
        <v>4674870000000</v>
      </c>
      <c r="F281" s="5">
        <f t="shared" si="14"/>
        <v>2749923529411765</v>
      </c>
      <c r="I281" s="5"/>
      <c r="J281" s="6"/>
      <c r="K281" s="5"/>
    </row>
    <row r="282" spans="1:11" x14ac:dyDescent="0.35">
      <c r="A282">
        <v>50198.8</v>
      </c>
      <c r="B282" s="2">
        <f t="shared" si="12"/>
        <v>2110.7000000000044</v>
      </c>
      <c r="C282">
        <v>293.25</v>
      </c>
      <c r="D282" s="37">
        <v>4.1100000000000001E-12</v>
      </c>
      <c r="E282" s="5">
        <f t="shared" si="13"/>
        <v>4697730000000</v>
      </c>
      <c r="F282" s="5">
        <f t="shared" si="14"/>
        <v>2763370588235294.5</v>
      </c>
      <c r="I282" s="5"/>
      <c r="J282" s="6"/>
      <c r="K282" s="5"/>
    </row>
    <row r="283" spans="1:11" x14ac:dyDescent="0.35">
      <c r="A283">
        <v>50206.3</v>
      </c>
      <c r="B283" s="2">
        <f t="shared" si="12"/>
        <v>2118.2000000000044</v>
      </c>
      <c r="C283">
        <v>294.01</v>
      </c>
      <c r="D283" s="37">
        <v>4.0600000000000001E-12</v>
      </c>
      <c r="E283" s="5">
        <f t="shared" si="13"/>
        <v>4640580000000</v>
      </c>
      <c r="F283" s="5">
        <f t="shared" si="14"/>
        <v>2729752941176470.5</v>
      </c>
      <c r="I283" s="5"/>
      <c r="J283" s="6"/>
      <c r="K283" s="5"/>
    </row>
    <row r="284" spans="1:11" x14ac:dyDescent="0.35">
      <c r="A284">
        <v>50213.8</v>
      </c>
      <c r="B284" s="2">
        <f t="shared" si="12"/>
        <v>2125.7000000000044</v>
      </c>
      <c r="C284">
        <v>294.76</v>
      </c>
      <c r="D284" s="37">
        <v>4.0899999999999997E-12</v>
      </c>
      <c r="E284" s="5">
        <f t="shared" si="13"/>
        <v>4674870000000</v>
      </c>
      <c r="F284" s="5">
        <f t="shared" si="14"/>
        <v>2749923529411765</v>
      </c>
      <c r="I284" s="5"/>
      <c r="J284" s="6"/>
      <c r="K284" s="5"/>
    </row>
    <row r="285" spans="1:11" x14ac:dyDescent="0.35">
      <c r="A285">
        <v>50221.3</v>
      </c>
      <c r="B285" s="2">
        <f t="shared" si="12"/>
        <v>2133.2000000000044</v>
      </c>
      <c r="C285">
        <v>295.51</v>
      </c>
      <c r="D285" s="37">
        <v>4.0800000000000004E-12</v>
      </c>
      <c r="E285" s="5">
        <f t="shared" si="13"/>
        <v>4663440000000.001</v>
      </c>
      <c r="F285" s="5">
        <f t="shared" si="14"/>
        <v>2743200000000000.5</v>
      </c>
      <c r="I285" s="5"/>
      <c r="J285" s="6"/>
      <c r="K285" s="5"/>
    </row>
    <row r="286" spans="1:11" x14ac:dyDescent="0.35">
      <c r="A286">
        <v>50228.9</v>
      </c>
      <c r="B286" s="2">
        <f t="shared" si="12"/>
        <v>2140.8000000000029</v>
      </c>
      <c r="C286">
        <v>296.27</v>
      </c>
      <c r="D286" s="37">
        <v>4.0999999999999999E-12</v>
      </c>
      <c r="E286" s="5">
        <f t="shared" si="13"/>
        <v>4686300000000</v>
      </c>
      <c r="F286" s="5">
        <f t="shared" si="14"/>
        <v>2756647058823529.5</v>
      </c>
      <c r="I286" s="5"/>
      <c r="J286" s="6"/>
      <c r="K286" s="5"/>
    </row>
    <row r="287" spans="1:11" x14ac:dyDescent="0.35">
      <c r="A287">
        <v>50236.4</v>
      </c>
      <c r="B287" s="2">
        <f t="shared" si="12"/>
        <v>2148.3000000000029</v>
      </c>
      <c r="C287">
        <v>297.02999999999997</v>
      </c>
      <c r="D287" s="37">
        <v>4.0899999999999997E-12</v>
      </c>
      <c r="E287" s="5">
        <f t="shared" si="13"/>
        <v>4674870000000</v>
      </c>
      <c r="F287" s="5">
        <f t="shared" si="14"/>
        <v>2749923529411765</v>
      </c>
      <c r="I287" s="5"/>
      <c r="J287" s="6"/>
      <c r="K287" s="5"/>
    </row>
    <row r="288" spans="1:11" x14ac:dyDescent="0.35">
      <c r="A288">
        <v>50243.9</v>
      </c>
      <c r="B288" s="2">
        <f t="shared" si="12"/>
        <v>2155.8000000000029</v>
      </c>
      <c r="C288">
        <v>297.81</v>
      </c>
      <c r="D288" s="37">
        <v>4.0499999999999999E-12</v>
      </c>
      <c r="E288" s="5">
        <f t="shared" si="13"/>
        <v>4629150000000</v>
      </c>
      <c r="F288" s="5">
        <f t="shared" si="14"/>
        <v>2723029411764706</v>
      </c>
      <c r="I288" s="5"/>
      <c r="J288" s="6"/>
      <c r="K288" s="5"/>
    </row>
    <row r="289" spans="1:11" x14ac:dyDescent="0.35">
      <c r="A289">
        <v>50251.5</v>
      </c>
      <c r="B289" s="2">
        <f t="shared" si="12"/>
        <v>2163.4000000000015</v>
      </c>
      <c r="C289">
        <v>298.57</v>
      </c>
      <c r="D289" s="37">
        <v>4.0800000000000004E-12</v>
      </c>
      <c r="E289" s="5">
        <f t="shared" si="13"/>
        <v>4663440000000.001</v>
      </c>
      <c r="F289" s="5">
        <f t="shared" si="14"/>
        <v>2743200000000000.5</v>
      </c>
      <c r="I289" s="5"/>
      <c r="J289" s="6"/>
      <c r="K289" s="5"/>
    </row>
    <row r="290" spans="1:11" x14ac:dyDescent="0.35">
      <c r="A290">
        <v>50259</v>
      </c>
      <c r="B290" s="2">
        <f t="shared" si="12"/>
        <v>2170.9000000000015</v>
      </c>
      <c r="C290">
        <v>299.33</v>
      </c>
      <c r="D290" s="37">
        <v>4.0499999999999999E-12</v>
      </c>
      <c r="E290" s="5">
        <f t="shared" si="13"/>
        <v>4629150000000</v>
      </c>
      <c r="F290" s="5">
        <f t="shared" si="14"/>
        <v>2723029411764706</v>
      </c>
      <c r="I290" s="5"/>
      <c r="J290" s="6"/>
      <c r="K290" s="5"/>
    </row>
    <row r="291" spans="1:11" x14ac:dyDescent="0.35">
      <c r="A291" s="3"/>
      <c r="D291" s="3"/>
      <c r="E291" s="3"/>
      <c r="F291" s="4"/>
    </row>
    <row r="292" spans="1:11" x14ac:dyDescent="0.35">
      <c r="A292" s="3"/>
      <c r="D292" s="3"/>
      <c r="E292" s="38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4"/>
    </row>
    <row r="296" spans="1:11" x14ac:dyDescent="0.35">
      <c r="A296" s="3"/>
      <c r="C296" s="3"/>
      <c r="D296" s="3"/>
      <c r="E296" s="4"/>
    </row>
    <row r="297" spans="1:11" x14ac:dyDescent="0.35">
      <c r="A297" s="3"/>
      <c r="C297" s="3"/>
      <c r="D297" s="3"/>
      <c r="E297" s="4"/>
    </row>
    <row r="298" spans="1:11" x14ac:dyDescent="0.35">
      <c r="A298" s="3"/>
      <c r="C298" s="3"/>
      <c r="D298" s="3"/>
      <c r="E298" s="4"/>
    </row>
    <row r="299" spans="1:11" x14ac:dyDescent="0.35">
      <c r="A299" s="3"/>
      <c r="C299" s="3"/>
      <c r="D299" s="3"/>
      <c r="E299" s="4"/>
    </row>
    <row r="300" spans="1:11" x14ac:dyDescent="0.35">
      <c r="A300" s="3"/>
      <c r="C300" s="3"/>
      <c r="D300" s="3"/>
      <c r="E300" s="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0396-A7ED-43E9-B36E-E491A96592E5}">
  <dimension ref="A1:P300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23.6328125" style="2" bestFit="1" customWidth="1"/>
    <col min="8" max="9" width="15.90625" style="2" bestFit="1" customWidth="1"/>
    <col min="10" max="10" width="12.36328125" style="2" customWidth="1"/>
    <col min="11" max="11" width="10.90625" style="2" customWidth="1"/>
    <col min="12" max="16384" width="10.90625" style="2"/>
  </cols>
  <sheetData>
    <row r="1" spans="1:16" x14ac:dyDescent="0.35">
      <c r="A1" s="1" t="s">
        <v>1</v>
      </c>
      <c r="B1" s="1" t="s">
        <v>2</v>
      </c>
      <c r="C1" s="1" t="s">
        <v>4</v>
      </c>
      <c r="D1" s="13" t="s">
        <v>5</v>
      </c>
      <c r="E1" s="13" t="s">
        <v>6</v>
      </c>
      <c r="F1" s="13" t="s">
        <v>7</v>
      </c>
      <c r="I1" s="13"/>
      <c r="J1" s="13"/>
      <c r="K1" s="13"/>
      <c r="L1" s="9"/>
      <c r="M1" s="9"/>
      <c r="N1" s="9"/>
      <c r="P1" s="1"/>
    </row>
    <row r="2" spans="1:16" x14ac:dyDescent="0.35">
      <c r="A2">
        <v>57124.800000000003</v>
      </c>
      <c r="B2" s="2">
        <f>A2-$A$2</f>
        <v>0</v>
      </c>
      <c r="C2">
        <v>82.24</v>
      </c>
      <c r="D2" s="37">
        <v>1.45E-9</v>
      </c>
      <c r="E2" s="5">
        <f>D2*1.143E+24</f>
        <v>1657350000000000</v>
      </c>
      <c r="F2" s="5">
        <f>E2/0.0017</f>
        <v>9.7491176470588237E+17</v>
      </c>
      <c r="I2" s="5"/>
      <c r="J2" s="6"/>
      <c r="L2" s="7"/>
      <c r="M2" s="8"/>
      <c r="N2" s="9"/>
    </row>
    <row r="3" spans="1:16" x14ac:dyDescent="0.35">
      <c r="A3">
        <v>57132.3</v>
      </c>
      <c r="B3" s="2">
        <f t="shared" ref="B3:B66" si="0">A3-$A$2</f>
        <v>7.5</v>
      </c>
      <c r="C3">
        <v>82.25</v>
      </c>
      <c r="D3" s="37">
        <v>1.3000000000000001E-9</v>
      </c>
      <c r="E3" s="5">
        <f t="shared" ref="E3:E66" si="1">D3*1.143E+24</f>
        <v>1485900000000000.3</v>
      </c>
      <c r="F3" s="5">
        <f t="shared" ref="F3:F66" si="2">E3/0.0017</f>
        <v>8.7405882352941197E+17</v>
      </c>
      <c r="I3" s="5"/>
      <c r="J3" s="6"/>
      <c r="K3" s="5"/>
      <c r="L3" s="9"/>
      <c r="M3" s="20"/>
      <c r="N3" s="9"/>
    </row>
    <row r="4" spans="1:16" x14ac:dyDescent="0.35">
      <c r="A4">
        <v>57139.8</v>
      </c>
      <c r="B4" s="2">
        <f t="shared" si="0"/>
        <v>15</v>
      </c>
      <c r="C4">
        <v>82.31</v>
      </c>
      <c r="D4" s="37">
        <v>1.19E-9</v>
      </c>
      <c r="E4" s="5">
        <f t="shared" si="1"/>
        <v>1360170000000000</v>
      </c>
      <c r="F4" s="5">
        <f t="shared" si="2"/>
        <v>8.001E+17</v>
      </c>
      <c r="I4" s="5"/>
      <c r="J4" s="6"/>
      <c r="K4" s="5"/>
    </row>
    <row r="5" spans="1:16" ht="17.5" customHeight="1" x14ac:dyDescent="0.6">
      <c r="A5">
        <v>57147.3</v>
      </c>
      <c r="B5" s="2">
        <f t="shared" si="0"/>
        <v>22.5</v>
      </c>
      <c r="C5">
        <v>82.47</v>
      </c>
      <c r="D5" s="37">
        <v>1.1100000000000001E-9</v>
      </c>
      <c r="E5" s="5">
        <f t="shared" si="1"/>
        <v>1268730000000000.3</v>
      </c>
      <c r="F5" s="5">
        <f t="shared" si="2"/>
        <v>7.463117647058825E+17</v>
      </c>
      <c r="I5" s="5"/>
      <c r="J5" s="6"/>
      <c r="K5" s="5"/>
      <c r="M5" s="36"/>
      <c r="O5"/>
    </row>
    <row r="6" spans="1:16" x14ac:dyDescent="0.35">
      <c r="A6">
        <v>57154.8</v>
      </c>
      <c r="B6" s="2">
        <f t="shared" si="0"/>
        <v>30</v>
      </c>
      <c r="C6">
        <v>82.67</v>
      </c>
      <c r="D6" s="37">
        <v>1.0600000000000001E-9</v>
      </c>
      <c r="E6" s="5">
        <f t="shared" si="1"/>
        <v>1211580000000000.3</v>
      </c>
      <c r="F6" s="5">
        <f t="shared" si="2"/>
        <v>7.1269411764705907E+17</v>
      </c>
      <c r="I6" s="5"/>
      <c r="J6" s="6"/>
      <c r="K6" s="5"/>
    </row>
    <row r="7" spans="1:16" x14ac:dyDescent="0.35">
      <c r="A7">
        <v>57162.3</v>
      </c>
      <c r="B7" s="2">
        <f t="shared" si="0"/>
        <v>37.5</v>
      </c>
      <c r="C7">
        <v>83.05</v>
      </c>
      <c r="D7" s="37">
        <v>1.02E-9</v>
      </c>
      <c r="E7" s="5">
        <f t="shared" si="1"/>
        <v>1165860000000000</v>
      </c>
      <c r="F7" s="5">
        <f t="shared" si="2"/>
        <v>6.858E+17</v>
      </c>
      <c r="I7" s="5"/>
      <c r="J7" s="6"/>
      <c r="K7" s="5"/>
    </row>
    <row r="8" spans="1:16" x14ac:dyDescent="0.35">
      <c r="A8">
        <v>57170</v>
      </c>
      <c r="B8" s="2">
        <f t="shared" si="0"/>
        <v>45.19999999999709</v>
      </c>
      <c r="C8">
        <v>83.46</v>
      </c>
      <c r="D8" s="37">
        <v>1.01E-9</v>
      </c>
      <c r="E8" s="5">
        <f t="shared" si="1"/>
        <v>1154430000000000</v>
      </c>
      <c r="F8" s="5">
        <f t="shared" si="2"/>
        <v>6.7907647058823539E+17</v>
      </c>
      <c r="I8" s="5"/>
      <c r="J8" s="6"/>
      <c r="K8" s="5"/>
    </row>
    <row r="9" spans="1:16" x14ac:dyDescent="0.35">
      <c r="A9">
        <v>57177.5</v>
      </c>
      <c r="B9" s="2">
        <f t="shared" si="0"/>
        <v>52.69999999999709</v>
      </c>
      <c r="C9">
        <v>83.94</v>
      </c>
      <c r="D9" s="37">
        <v>1.02E-9</v>
      </c>
      <c r="E9" s="5">
        <f t="shared" si="1"/>
        <v>1165860000000000</v>
      </c>
      <c r="F9" s="5">
        <f t="shared" si="2"/>
        <v>6.858E+17</v>
      </c>
      <c r="I9" s="5"/>
      <c r="J9" s="6"/>
      <c r="K9" s="5"/>
    </row>
    <row r="10" spans="1:16" x14ac:dyDescent="0.35">
      <c r="A10">
        <v>57185</v>
      </c>
      <c r="B10" s="2">
        <f t="shared" si="0"/>
        <v>60.19999999999709</v>
      </c>
      <c r="C10">
        <v>84.55</v>
      </c>
      <c r="D10" s="37">
        <v>1.0399999999999999E-9</v>
      </c>
      <c r="E10" s="5">
        <f t="shared" si="1"/>
        <v>1188720000000000</v>
      </c>
      <c r="F10" s="5">
        <f t="shared" si="2"/>
        <v>6.9924705882352947E+17</v>
      </c>
      <c r="I10" s="5"/>
      <c r="J10" s="6"/>
      <c r="K10" s="5"/>
    </row>
    <row r="11" spans="1:16" x14ac:dyDescent="0.35">
      <c r="A11">
        <v>57192.5</v>
      </c>
      <c r="B11" s="2">
        <f t="shared" si="0"/>
        <v>67.69999999999709</v>
      </c>
      <c r="C11">
        <v>85.19</v>
      </c>
      <c r="D11" s="37">
        <v>1.07E-9</v>
      </c>
      <c r="E11" s="5">
        <f t="shared" si="1"/>
        <v>1223010000000000</v>
      </c>
      <c r="F11" s="5">
        <f t="shared" si="2"/>
        <v>7.1941764705882355E+17</v>
      </c>
      <c r="I11" s="5"/>
      <c r="J11" s="6"/>
      <c r="K11" s="5"/>
    </row>
    <row r="12" spans="1:16" x14ac:dyDescent="0.35">
      <c r="A12">
        <v>57200.1</v>
      </c>
      <c r="B12" s="2">
        <f t="shared" si="0"/>
        <v>75.299999999995634</v>
      </c>
      <c r="C12">
        <v>85.91</v>
      </c>
      <c r="D12" s="37">
        <v>1.1100000000000001E-9</v>
      </c>
      <c r="E12" s="5">
        <f t="shared" si="1"/>
        <v>1268730000000000.3</v>
      </c>
      <c r="F12" s="5">
        <f t="shared" si="2"/>
        <v>7.463117647058825E+17</v>
      </c>
      <c r="I12" s="5"/>
      <c r="J12" s="6"/>
      <c r="K12" s="5"/>
    </row>
    <row r="13" spans="1:16" x14ac:dyDescent="0.35">
      <c r="A13">
        <v>57207.7</v>
      </c>
      <c r="B13" s="2">
        <f t="shared" si="0"/>
        <v>82.899999999994179</v>
      </c>
      <c r="C13">
        <v>86.69</v>
      </c>
      <c r="D13" s="37">
        <v>1.15E-9</v>
      </c>
      <c r="E13" s="5">
        <f t="shared" si="1"/>
        <v>1314450000000000</v>
      </c>
      <c r="F13" s="5">
        <f t="shared" si="2"/>
        <v>7.7320588235294118E+17</v>
      </c>
      <c r="I13" s="5"/>
      <c r="J13" s="6"/>
      <c r="K13" s="5"/>
    </row>
    <row r="14" spans="1:16" x14ac:dyDescent="0.35">
      <c r="A14">
        <v>57215.3</v>
      </c>
      <c r="B14" s="2">
        <f t="shared" si="0"/>
        <v>90.5</v>
      </c>
      <c r="C14">
        <v>87.49</v>
      </c>
      <c r="D14" s="37">
        <v>1.19E-9</v>
      </c>
      <c r="E14" s="5">
        <f t="shared" si="1"/>
        <v>1360170000000000</v>
      </c>
      <c r="F14" s="5">
        <f t="shared" si="2"/>
        <v>8.001E+17</v>
      </c>
      <c r="I14" s="5"/>
      <c r="J14" s="6"/>
      <c r="K14" s="5"/>
    </row>
    <row r="15" spans="1:16" x14ac:dyDescent="0.35">
      <c r="A15">
        <v>57222.8</v>
      </c>
      <c r="B15" s="2">
        <f t="shared" si="0"/>
        <v>98</v>
      </c>
      <c r="C15">
        <v>88.38</v>
      </c>
      <c r="D15" s="37">
        <v>1.25E-9</v>
      </c>
      <c r="E15" s="5">
        <f t="shared" si="1"/>
        <v>1428750000000000</v>
      </c>
      <c r="F15" s="5">
        <f t="shared" si="2"/>
        <v>8.4044117647058829E+17</v>
      </c>
      <c r="I15" s="5"/>
      <c r="J15" s="6"/>
      <c r="K15" s="5"/>
    </row>
    <row r="16" spans="1:16" x14ac:dyDescent="0.35">
      <c r="A16">
        <v>57230.3</v>
      </c>
      <c r="B16" s="2">
        <f t="shared" si="0"/>
        <v>105.5</v>
      </c>
      <c r="C16">
        <v>89.3</v>
      </c>
      <c r="D16" s="37">
        <v>1.27E-9</v>
      </c>
      <c r="E16" s="5">
        <f t="shared" si="1"/>
        <v>1451610000000000</v>
      </c>
      <c r="F16" s="5">
        <f t="shared" si="2"/>
        <v>8.5388823529411763E+17</v>
      </c>
      <c r="I16" s="5"/>
      <c r="J16" s="6"/>
      <c r="K16" s="5"/>
    </row>
    <row r="17" spans="1:11" x14ac:dyDescent="0.35">
      <c r="A17">
        <v>57237.9</v>
      </c>
      <c r="B17" s="2">
        <f t="shared" si="0"/>
        <v>113.09999999999854</v>
      </c>
      <c r="C17">
        <v>90.26</v>
      </c>
      <c r="D17" s="37">
        <v>1.3000000000000001E-9</v>
      </c>
      <c r="E17" s="5">
        <f t="shared" si="1"/>
        <v>1485900000000000.3</v>
      </c>
      <c r="F17" s="5">
        <f t="shared" si="2"/>
        <v>8.7405882352941197E+17</v>
      </c>
      <c r="I17" s="5"/>
      <c r="J17" s="6"/>
      <c r="K17" s="5"/>
    </row>
    <row r="18" spans="1:11" x14ac:dyDescent="0.35">
      <c r="A18">
        <v>57245.4</v>
      </c>
      <c r="B18" s="2">
        <f t="shared" si="0"/>
        <v>120.59999999999854</v>
      </c>
      <c r="C18">
        <v>91.24</v>
      </c>
      <c r="D18" s="37">
        <v>1.2900000000000001E-9</v>
      </c>
      <c r="E18" s="5">
        <f t="shared" si="1"/>
        <v>1474470000000000.3</v>
      </c>
      <c r="F18" s="5">
        <f t="shared" si="2"/>
        <v>8.6733529411764723E+17</v>
      </c>
      <c r="I18" s="5"/>
      <c r="J18" s="6"/>
      <c r="K18" s="5"/>
    </row>
    <row r="19" spans="1:11" x14ac:dyDescent="0.35">
      <c r="A19">
        <v>57252.9</v>
      </c>
      <c r="B19" s="2">
        <f t="shared" si="0"/>
        <v>128.09999999999854</v>
      </c>
      <c r="C19">
        <v>92.24</v>
      </c>
      <c r="D19" s="37">
        <v>1.26E-9</v>
      </c>
      <c r="E19" s="5">
        <f t="shared" si="1"/>
        <v>1440180000000000</v>
      </c>
      <c r="F19" s="5">
        <f t="shared" si="2"/>
        <v>8.4716470588235302E+17</v>
      </c>
      <c r="I19" s="5"/>
      <c r="J19" s="6"/>
      <c r="K19" s="5"/>
    </row>
    <row r="20" spans="1:11" x14ac:dyDescent="0.35">
      <c r="A20">
        <v>57260.4</v>
      </c>
      <c r="B20" s="2">
        <f t="shared" si="0"/>
        <v>135.59999999999854</v>
      </c>
      <c r="C20">
        <v>93.23</v>
      </c>
      <c r="D20" s="37">
        <v>1.25E-9</v>
      </c>
      <c r="E20" s="5">
        <f t="shared" si="1"/>
        <v>1428750000000000</v>
      </c>
      <c r="F20" s="5">
        <f t="shared" si="2"/>
        <v>8.4044117647058829E+17</v>
      </c>
      <c r="I20" s="5"/>
      <c r="J20" s="6"/>
      <c r="K20" s="5"/>
    </row>
    <row r="21" spans="1:11" x14ac:dyDescent="0.35">
      <c r="A21">
        <v>57268</v>
      </c>
      <c r="B21" s="2">
        <f t="shared" si="0"/>
        <v>143.19999999999709</v>
      </c>
      <c r="C21">
        <v>94.25</v>
      </c>
      <c r="D21" s="37">
        <v>1.1800000000000001E-9</v>
      </c>
      <c r="E21" s="5">
        <f t="shared" si="1"/>
        <v>1348740000000000.3</v>
      </c>
      <c r="F21" s="5">
        <f t="shared" si="2"/>
        <v>7.9337647058823552E+17</v>
      </c>
      <c r="I21" s="5"/>
      <c r="J21" s="6"/>
      <c r="K21" s="5"/>
    </row>
    <row r="22" spans="1:11" x14ac:dyDescent="0.35">
      <c r="A22">
        <v>57275.5</v>
      </c>
      <c r="B22" s="2">
        <f t="shared" si="0"/>
        <v>150.69999999999709</v>
      </c>
      <c r="C22">
        <v>95.26</v>
      </c>
      <c r="D22" s="37">
        <v>1.1100000000000001E-9</v>
      </c>
      <c r="E22" s="5">
        <f t="shared" si="1"/>
        <v>1268730000000000.3</v>
      </c>
      <c r="F22" s="5">
        <f t="shared" si="2"/>
        <v>7.463117647058825E+17</v>
      </c>
      <c r="I22" s="5"/>
      <c r="J22" s="6"/>
      <c r="K22" s="5"/>
    </row>
    <row r="23" spans="1:11" x14ac:dyDescent="0.35">
      <c r="A23">
        <v>57283</v>
      </c>
      <c r="B23" s="2">
        <f t="shared" si="0"/>
        <v>158.19999999999709</v>
      </c>
      <c r="C23">
        <v>96.28</v>
      </c>
      <c r="D23" s="37">
        <v>1.0000000000000001E-9</v>
      </c>
      <c r="E23" s="5">
        <f t="shared" si="1"/>
        <v>1143000000000000.3</v>
      </c>
      <c r="F23" s="5">
        <f t="shared" si="2"/>
        <v>6.7235294117647078E+17</v>
      </c>
      <c r="I23" s="5"/>
      <c r="J23" s="6"/>
      <c r="K23" s="5"/>
    </row>
    <row r="24" spans="1:11" x14ac:dyDescent="0.35">
      <c r="A24">
        <v>57290.5</v>
      </c>
      <c r="B24" s="2">
        <f t="shared" si="0"/>
        <v>165.69999999999709</v>
      </c>
      <c r="C24">
        <v>97.36</v>
      </c>
      <c r="D24" s="37">
        <v>9.0499999999999998E-10</v>
      </c>
      <c r="E24" s="5">
        <f t="shared" si="1"/>
        <v>1034415000000000</v>
      </c>
      <c r="F24" s="5">
        <f t="shared" si="2"/>
        <v>6.0847941176470592E+17</v>
      </c>
      <c r="I24" s="5"/>
      <c r="J24" s="6"/>
      <c r="K24" s="5"/>
    </row>
    <row r="25" spans="1:11" x14ac:dyDescent="0.35">
      <c r="A25">
        <v>57298</v>
      </c>
      <c r="B25" s="2">
        <f t="shared" si="0"/>
        <v>173.19999999999709</v>
      </c>
      <c r="C25">
        <v>98.39</v>
      </c>
      <c r="D25" s="37">
        <v>8.07E-10</v>
      </c>
      <c r="E25" s="5">
        <f t="shared" si="1"/>
        <v>922401000000000</v>
      </c>
      <c r="F25" s="5">
        <f t="shared" si="2"/>
        <v>5.4258882352941178E+17</v>
      </c>
      <c r="I25" s="5"/>
      <c r="J25" s="6"/>
      <c r="K25" s="5"/>
    </row>
    <row r="26" spans="1:11" x14ac:dyDescent="0.35">
      <c r="A26">
        <v>57305.5</v>
      </c>
      <c r="B26" s="2">
        <f t="shared" si="0"/>
        <v>180.69999999999709</v>
      </c>
      <c r="C26">
        <v>99.41</v>
      </c>
      <c r="D26" s="37">
        <v>6.9499999999999998E-10</v>
      </c>
      <c r="E26" s="5">
        <f t="shared" si="1"/>
        <v>794385000000000</v>
      </c>
      <c r="F26" s="5">
        <f t="shared" si="2"/>
        <v>4.672852941176471E+17</v>
      </c>
      <c r="I26" s="5"/>
      <c r="J26" s="6"/>
      <c r="K26" s="5"/>
    </row>
    <row r="27" spans="1:11" x14ac:dyDescent="0.35">
      <c r="A27">
        <v>57313</v>
      </c>
      <c r="B27" s="2">
        <f t="shared" si="0"/>
        <v>188.19999999999709</v>
      </c>
      <c r="C27">
        <v>100.44</v>
      </c>
      <c r="D27" s="37">
        <v>5.99E-10</v>
      </c>
      <c r="E27" s="5">
        <f t="shared" si="1"/>
        <v>684657000000000</v>
      </c>
      <c r="F27" s="5">
        <f t="shared" si="2"/>
        <v>4.0273941176470592E+17</v>
      </c>
      <c r="I27" s="5"/>
      <c r="J27" s="6"/>
      <c r="K27" s="5"/>
    </row>
    <row r="28" spans="1:11" x14ac:dyDescent="0.35">
      <c r="A28">
        <v>57320.6</v>
      </c>
      <c r="B28" s="2">
        <f t="shared" si="0"/>
        <v>195.79999999999563</v>
      </c>
      <c r="C28">
        <v>101.39</v>
      </c>
      <c r="D28" s="37">
        <v>5.0700000000000001E-10</v>
      </c>
      <c r="E28" s="5">
        <f t="shared" si="1"/>
        <v>579501000000000</v>
      </c>
      <c r="F28" s="5">
        <f t="shared" si="2"/>
        <v>3.4088294117647059E+17</v>
      </c>
      <c r="I28" s="5"/>
      <c r="J28" s="6"/>
      <c r="K28" s="5"/>
    </row>
    <row r="29" spans="1:11" x14ac:dyDescent="0.35">
      <c r="A29">
        <v>57328.1</v>
      </c>
      <c r="B29" s="2">
        <f t="shared" si="0"/>
        <v>203.29999999999563</v>
      </c>
      <c r="C29">
        <v>102.32</v>
      </c>
      <c r="D29" s="37">
        <v>4.2299999999999999E-10</v>
      </c>
      <c r="E29" s="5">
        <f t="shared" si="1"/>
        <v>483489000000000</v>
      </c>
      <c r="F29" s="5">
        <f t="shared" si="2"/>
        <v>2.8440529411764707E+17</v>
      </c>
      <c r="I29" s="5"/>
      <c r="J29" s="6"/>
      <c r="K29" s="5"/>
    </row>
    <row r="30" spans="1:11" x14ac:dyDescent="0.35">
      <c r="A30">
        <v>57335.6</v>
      </c>
      <c r="B30" s="2">
        <f t="shared" si="0"/>
        <v>210.79999999999563</v>
      </c>
      <c r="C30">
        <v>103.27</v>
      </c>
      <c r="D30" s="37">
        <v>3.5500000000000001E-10</v>
      </c>
      <c r="E30" s="5">
        <f t="shared" si="1"/>
        <v>405765000000000.06</v>
      </c>
      <c r="F30" s="5">
        <f t="shared" si="2"/>
        <v>2.386852941176471E+17</v>
      </c>
      <c r="I30" s="5"/>
      <c r="J30" s="6"/>
      <c r="K30" s="5"/>
    </row>
    <row r="31" spans="1:11" x14ac:dyDescent="0.35">
      <c r="A31">
        <v>57343.199999999997</v>
      </c>
      <c r="B31" s="2">
        <f t="shared" si="0"/>
        <v>218.39999999999418</v>
      </c>
      <c r="C31">
        <v>104.16</v>
      </c>
      <c r="D31" s="37">
        <v>2.8999999999999998E-10</v>
      </c>
      <c r="E31" s="5">
        <f t="shared" si="1"/>
        <v>331470000000000</v>
      </c>
      <c r="F31" s="5">
        <f t="shared" si="2"/>
        <v>1.9498235294117648E+17</v>
      </c>
      <c r="I31" s="5"/>
      <c r="J31" s="6"/>
      <c r="K31" s="5"/>
    </row>
    <row r="32" spans="1:11" x14ac:dyDescent="0.35">
      <c r="A32">
        <v>57350.7</v>
      </c>
      <c r="B32" s="2">
        <f t="shared" si="0"/>
        <v>225.89999999999418</v>
      </c>
      <c r="C32">
        <v>105.06</v>
      </c>
      <c r="D32" s="37">
        <v>2.4199999999999999E-10</v>
      </c>
      <c r="E32" s="5">
        <f t="shared" si="1"/>
        <v>276606000000000</v>
      </c>
      <c r="F32" s="5">
        <f t="shared" si="2"/>
        <v>1.6270941176470589E+17</v>
      </c>
      <c r="I32" s="5"/>
      <c r="J32" s="6"/>
      <c r="K32" s="5"/>
    </row>
    <row r="33" spans="1:11" x14ac:dyDescent="0.35">
      <c r="A33">
        <v>57358.2</v>
      </c>
      <c r="B33" s="2">
        <f t="shared" si="0"/>
        <v>233.39999999999418</v>
      </c>
      <c r="C33">
        <v>105.93</v>
      </c>
      <c r="D33" s="37">
        <v>2.0700000000000001E-10</v>
      </c>
      <c r="E33" s="5">
        <f t="shared" si="1"/>
        <v>236601000000000.03</v>
      </c>
      <c r="F33" s="5">
        <f t="shared" si="2"/>
        <v>1.3917705882352944E+17</v>
      </c>
      <c r="I33" s="5"/>
      <c r="J33" s="6"/>
      <c r="K33" s="5"/>
    </row>
    <row r="34" spans="1:11" x14ac:dyDescent="0.35">
      <c r="A34">
        <v>57365.8</v>
      </c>
      <c r="B34" s="2">
        <f t="shared" si="0"/>
        <v>241</v>
      </c>
      <c r="C34">
        <v>106.75</v>
      </c>
      <c r="D34" s="37">
        <v>1.6799999999999999E-10</v>
      </c>
      <c r="E34" s="5">
        <f t="shared" si="1"/>
        <v>192024000000000</v>
      </c>
      <c r="F34" s="5">
        <f t="shared" si="2"/>
        <v>1.1295529411764707E+17</v>
      </c>
      <c r="I34" s="5"/>
      <c r="J34" s="6"/>
      <c r="K34" s="5"/>
    </row>
    <row r="35" spans="1:11" x14ac:dyDescent="0.35">
      <c r="A35">
        <v>57373.4</v>
      </c>
      <c r="B35" s="2">
        <f t="shared" si="0"/>
        <v>248.59999999999854</v>
      </c>
      <c r="C35">
        <v>107.58</v>
      </c>
      <c r="D35" s="37">
        <v>1.43E-10</v>
      </c>
      <c r="E35" s="5">
        <f t="shared" si="1"/>
        <v>163449000000000</v>
      </c>
      <c r="F35" s="5">
        <f t="shared" si="2"/>
        <v>9.6146470588235296E+16</v>
      </c>
      <c r="I35" s="5"/>
      <c r="J35" s="6"/>
      <c r="K35" s="5"/>
    </row>
    <row r="36" spans="1:11" x14ac:dyDescent="0.35">
      <c r="A36">
        <v>57380.9</v>
      </c>
      <c r="B36" s="2">
        <f t="shared" si="0"/>
        <v>256.09999999999854</v>
      </c>
      <c r="C36">
        <v>108.4</v>
      </c>
      <c r="D36" s="37">
        <v>1.1700000000000001E-10</v>
      </c>
      <c r="E36" s="5">
        <f t="shared" si="1"/>
        <v>133731000000000.02</v>
      </c>
      <c r="F36" s="5">
        <f t="shared" si="2"/>
        <v>7.8665294117647072E+16</v>
      </c>
      <c r="I36" s="5"/>
      <c r="J36" s="6"/>
      <c r="K36" s="5"/>
    </row>
    <row r="37" spans="1:11" x14ac:dyDescent="0.35">
      <c r="A37">
        <v>57388.5</v>
      </c>
      <c r="B37" s="2">
        <f t="shared" si="0"/>
        <v>263.69999999999709</v>
      </c>
      <c r="C37">
        <v>109.17</v>
      </c>
      <c r="D37" s="37">
        <v>1.01E-10</v>
      </c>
      <c r="E37" s="5">
        <f t="shared" si="1"/>
        <v>115443000000000</v>
      </c>
      <c r="F37" s="5">
        <f t="shared" si="2"/>
        <v>6.7907647058823536E+16</v>
      </c>
      <c r="I37" s="5"/>
      <c r="J37" s="6"/>
      <c r="K37" s="5"/>
    </row>
    <row r="38" spans="1:11" x14ac:dyDescent="0.35">
      <c r="A38">
        <v>57396</v>
      </c>
      <c r="B38" s="2">
        <f t="shared" si="0"/>
        <v>271.19999999999709</v>
      </c>
      <c r="C38">
        <v>109.96</v>
      </c>
      <c r="D38" s="37">
        <v>8.5300000000000005E-11</v>
      </c>
      <c r="E38" s="5">
        <f t="shared" si="1"/>
        <v>97497900000000.016</v>
      </c>
      <c r="F38" s="5">
        <f t="shared" si="2"/>
        <v>5.7351705882352952E+16</v>
      </c>
      <c r="I38" s="5"/>
      <c r="J38" s="6"/>
      <c r="K38" s="5"/>
    </row>
    <row r="39" spans="1:11" x14ac:dyDescent="0.35">
      <c r="A39">
        <v>57403.5</v>
      </c>
      <c r="B39" s="2">
        <f t="shared" si="0"/>
        <v>278.69999999999709</v>
      </c>
      <c r="C39">
        <v>110.71</v>
      </c>
      <c r="D39" s="37">
        <v>7.4500000000000001E-11</v>
      </c>
      <c r="E39" s="5">
        <f t="shared" si="1"/>
        <v>85153500000000</v>
      </c>
      <c r="F39" s="5">
        <f t="shared" si="2"/>
        <v>5.0090294117647064E+16</v>
      </c>
      <c r="I39" s="5"/>
      <c r="J39" s="6"/>
      <c r="K39" s="5"/>
    </row>
    <row r="40" spans="1:11" x14ac:dyDescent="0.35">
      <c r="A40">
        <v>57411.199999999997</v>
      </c>
      <c r="B40" s="2">
        <f t="shared" si="0"/>
        <v>286.39999999999418</v>
      </c>
      <c r="C40">
        <v>111.45</v>
      </c>
      <c r="D40" s="37">
        <v>6.2500000000000004E-11</v>
      </c>
      <c r="E40" s="5">
        <f t="shared" si="1"/>
        <v>71437500000000.016</v>
      </c>
      <c r="F40" s="5">
        <f t="shared" si="2"/>
        <v>4.2022058823529424E+16</v>
      </c>
      <c r="I40" s="5"/>
      <c r="J40" s="6"/>
      <c r="K40" s="5"/>
    </row>
    <row r="41" spans="1:11" x14ac:dyDescent="0.35">
      <c r="A41">
        <v>57418.9</v>
      </c>
      <c r="B41" s="2">
        <f t="shared" si="0"/>
        <v>294.09999999999854</v>
      </c>
      <c r="C41">
        <v>112.14</v>
      </c>
      <c r="D41" s="37">
        <v>5.3900000000000003E-11</v>
      </c>
      <c r="E41" s="5">
        <f t="shared" si="1"/>
        <v>61607700000000.008</v>
      </c>
      <c r="F41" s="5">
        <f t="shared" si="2"/>
        <v>3.6239823529411768E+16</v>
      </c>
      <c r="I41" s="5"/>
      <c r="J41" s="6"/>
      <c r="K41" s="5"/>
    </row>
    <row r="42" spans="1:11" x14ac:dyDescent="0.35">
      <c r="A42">
        <v>57426.7</v>
      </c>
      <c r="B42" s="2">
        <f t="shared" si="0"/>
        <v>301.89999999999418</v>
      </c>
      <c r="C42">
        <v>112.88</v>
      </c>
      <c r="D42" s="37">
        <v>4.6699999999999998E-11</v>
      </c>
      <c r="E42" s="5">
        <f t="shared" si="1"/>
        <v>53378100000000</v>
      </c>
      <c r="F42" s="5">
        <f t="shared" si="2"/>
        <v>3.139888235294118E+16</v>
      </c>
      <c r="I42" s="5"/>
      <c r="J42" s="6"/>
      <c r="K42" s="5"/>
    </row>
    <row r="43" spans="1:11" x14ac:dyDescent="0.35">
      <c r="A43">
        <v>57434.400000000001</v>
      </c>
      <c r="B43" s="2">
        <f t="shared" si="0"/>
        <v>309.59999999999854</v>
      </c>
      <c r="C43">
        <v>113.57</v>
      </c>
      <c r="D43" s="37">
        <v>4.1099999999999999E-11</v>
      </c>
      <c r="E43" s="5">
        <f t="shared" si="1"/>
        <v>46977300000000</v>
      </c>
      <c r="F43" s="5">
        <f t="shared" si="2"/>
        <v>2.7633705882352944E+16</v>
      </c>
      <c r="I43" s="5"/>
      <c r="J43" s="6"/>
      <c r="K43" s="5"/>
    </row>
    <row r="44" spans="1:11" x14ac:dyDescent="0.35">
      <c r="A44">
        <v>57442</v>
      </c>
      <c r="B44" s="2">
        <f t="shared" si="0"/>
        <v>317.19999999999709</v>
      </c>
      <c r="C44">
        <v>114.2</v>
      </c>
      <c r="D44" s="37">
        <v>3.5800000000000002E-11</v>
      </c>
      <c r="E44" s="5">
        <f t="shared" si="1"/>
        <v>40919400000000.008</v>
      </c>
      <c r="F44" s="5">
        <f t="shared" si="2"/>
        <v>2.4070235294117652E+16</v>
      </c>
      <c r="I44" s="5"/>
      <c r="J44" s="6"/>
      <c r="K44" s="5"/>
    </row>
    <row r="45" spans="1:11" x14ac:dyDescent="0.35">
      <c r="A45">
        <v>57449.5</v>
      </c>
      <c r="B45" s="2">
        <f t="shared" si="0"/>
        <v>324.69999999999709</v>
      </c>
      <c r="C45">
        <v>114.87</v>
      </c>
      <c r="D45" s="37">
        <v>3.1999999999999999E-11</v>
      </c>
      <c r="E45" s="5">
        <f t="shared" si="1"/>
        <v>36576000000000</v>
      </c>
      <c r="F45" s="5">
        <f t="shared" si="2"/>
        <v>2.151529411764706E+16</v>
      </c>
      <c r="I45" s="5"/>
      <c r="J45" s="6"/>
      <c r="K45" s="5"/>
    </row>
    <row r="46" spans="1:11" x14ac:dyDescent="0.35">
      <c r="A46">
        <v>57457.1</v>
      </c>
      <c r="B46" s="2">
        <f t="shared" si="0"/>
        <v>332.29999999999563</v>
      </c>
      <c r="C46">
        <v>115.56</v>
      </c>
      <c r="D46" s="37">
        <v>2.84E-11</v>
      </c>
      <c r="E46" s="5">
        <f t="shared" si="1"/>
        <v>32461200000000</v>
      </c>
      <c r="F46" s="5">
        <f t="shared" si="2"/>
        <v>1.9094823529411764E+16</v>
      </c>
      <c r="I46" s="5"/>
      <c r="J46" s="6"/>
      <c r="K46" s="5"/>
    </row>
    <row r="47" spans="1:11" x14ac:dyDescent="0.35">
      <c r="A47">
        <v>57464.6</v>
      </c>
      <c r="B47" s="2">
        <f t="shared" si="0"/>
        <v>339.79999999999563</v>
      </c>
      <c r="C47">
        <v>116.26</v>
      </c>
      <c r="D47" s="37">
        <v>2.5800000000000001E-11</v>
      </c>
      <c r="E47" s="5">
        <f t="shared" si="1"/>
        <v>29489400000000.004</v>
      </c>
      <c r="F47" s="5">
        <f t="shared" si="2"/>
        <v>1.7346705882352944E+16</v>
      </c>
      <c r="I47" s="5"/>
      <c r="J47" s="6"/>
      <c r="K47" s="5"/>
    </row>
    <row r="48" spans="1:11" x14ac:dyDescent="0.35">
      <c r="A48">
        <v>57472.1</v>
      </c>
      <c r="B48" s="2">
        <f t="shared" si="0"/>
        <v>347.29999999999563</v>
      </c>
      <c r="C48">
        <v>116.87</v>
      </c>
      <c r="D48" s="37">
        <v>2.3600000000000001E-11</v>
      </c>
      <c r="E48" s="5">
        <f t="shared" si="1"/>
        <v>26974800000000.004</v>
      </c>
      <c r="F48" s="5">
        <f t="shared" si="2"/>
        <v>1.586752941176471E+16</v>
      </c>
      <c r="I48" s="5"/>
      <c r="J48" s="6"/>
      <c r="K48" s="5"/>
    </row>
    <row r="49" spans="1:11" x14ac:dyDescent="0.35">
      <c r="A49">
        <v>57479.6</v>
      </c>
      <c r="B49" s="2">
        <f t="shared" si="0"/>
        <v>354.79999999999563</v>
      </c>
      <c r="C49">
        <v>117.5</v>
      </c>
      <c r="D49" s="37">
        <v>2.1599999999999998E-11</v>
      </c>
      <c r="E49" s="5">
        <f t="shared" si="1"/>
        <v>24688800000000</v>
      </c>
      <c r="F49" s="5">
        <f t="shared" si="2"/>
        <v>1.4522823529411766E+16</v>
      </c>
      <c r="I49" s="5"/>
      <c r="J49" s="6"/>
      <c r="K49" s="5"/>
    </row>
    <row r="50" spans="1:11" x14ac:dyDescent="0.35">
      <c r="A50">
        <v>57487.199999999997</v>
      </c>
      <c r="B50" s="2">
        <f t="shared" si="0"/>
        <v>362.39999999999418</v>
      </c>
      <c r="C50">
        <v>118.1</v>
      </c>
      <c r="D50" s="37">
        <v>2.01E-11</v>
      </c>
      <c r="E50" s="5">
        <f t="shared" si="1"/>
        <v>22974300000000</v>
      </c>
      <c r="F50" s="5">
        <f t="shared" si="2"/>
        <v>1.351429411764706E+16</v>
      </c>
      <c r="I50" s="5"/>
      <c r="J50" s="6"/>
      <c r="K50" s="5"/>
    </row>
    <row r="51" spans="1:11" x14ac:dyDescent="0.35">
      <c r="A51">
        <v>57494.7</v>
      </c>
      <c r="B51" s="2">
        <f t="shared" si="0"/>
        <v>369.89999999999418</v>
      </c>
      <c r="C51">
        <v>118.75</v>
      </c>
      <c r="D51" s="37">
        <v>1.8799999999999999E-11</v>
      </c>
      <c r="E51" s="5">
        <f t="shared" si="1"/>
        <v>21488400000000</v>
      </c>
      <c r="F51" s="5">
        <f t="shared" si="2"/>
        <v>1.2640235294117648E+16</v>
      </c>
      <c r="I51" s="5"/>
      <c r="J51" s="6"/>
      <c r="K51" s="5"/>
    </row>
    <row r="52" spans="1:11" x14ac:dyDescent="0.35">
      <c r="A52">
        <v>57502.2</v>
      </c>
      <c r="B52" s="2">
        <f t="shared" si="0"/>
        <v>377.39999999999418</v>
      </c>
      <c r="C52">
        <v>119.4</v>
      </c>
      <c r="D52" s="37">
        <v>1.7799999999999999E-11</v>
      </c>
      <c r="E52" s="5">
        <f t="shared" si="1"/>
        <v>20345400000000</v>
      </c>
      <c r="F52" s="5">
        <f t="shared" si="2"/>
        <v>1.1967882352941178E+16</v>
      </c>
      <c r="I52" s="5"/>
      <c r="J52" s="6"/>
      <c r="K52" s="5"/>
    </row>
    <row r="53" spans="1:11" x14ac:dyDescent="0.35">
      <c r="A53">
        <v>57509.8</v>
      </c>
      <c r="B53" s="2">
        <f t="shared" si="0"/>
        <v>385</v>
      </c>
      <c r="C53">
        <v>120.07</v>
      </c>
      <c r="D53" s="37">
        <v>1.6700000000000001E-11</v>
      </c>
      <c r="E53" s="5">
        <f t="shared" si="1"/>
        <v>19088100000000.004</v>
      </c>
      <c r="F53" s="5">
        <f t="shared" si="2"/>
        <v>1.1228294117647062E+16</v>
      </c>
      <c r="I53" s="5"/>
      <c r="J53" s="6"/>
      <c r="K53" s="5"/>
    </row>
    <row r="54" spans="1:11" x14ac:dyDescent="0.35">
      <c r="A54">
        <v>57517.3</v>
      </c>
      <c r="B54" s="2">
        <f t="shared" si="0"/>
        <v>392.5</v>
      </c>
      <c r="C54">
        <v>120.77</v>
      </c>
      <c r="D54" s="37">
        <v>1.6E-11</v>
      </c>
      <c r="E54" s="5">
        <f t="shared" si="1"/>
        <v>18288000000000</v>
      </c>
      <c r="F54" s="5">
        <f t="shared" si="2"/>
        <v>1.075764705882353E+16</v>
      </c>
      <c r="I54" s="5"/>
      <c r="J54" s="6"/>
      <c r="K54" s="5"/>
    </row>
    <row r="55" spans="1:11" x14ac:dyDescent="0.35">
      <c r="A55">
        <v>57524.800000000003</v>
      </c>
      <c r="B55" s="2">
        <f t="shared" si="0"/>
        <v>400</v>
      </c>
      <c r="C55">
        <v>121.43</v>
      </c>
      <c r="D55" s="37">
        <v>1.5300000000000001E-11</v>
      </c>
      <c r="E55" s="5">
        <f t="shared" si="1"/>
        <v>17487900000000.002</v>
      </c>
      <c r="F55" s="5">
        <f t="shared" si="2"/>
        <v>1.0287000000000002E+16</v>
      </c>
      <c r="I55" s="5"/>
      <c r="J55" s="6"/>
      <c r="K55" s="5"/>
    </row>
    <row r="56" spans="1:11" x14ac:dyDescent="0.35">
      <c r="A56">
        <v>57532.4</v>
      </c>
      <c r="B56" s="2">
        <f t="shared" si="0"/>
        <v>407.59999999999854</v>
      </c>
      <c r="C56">
        <v>122.17</v>
      </c>
      <c r="D56" s="37">
        <v>1.4700000000000002E-11</v>
      </c>
      <c r="E56" s="5">
        <f t="shared" si="1"/>
        <v>16802100000000.002</v>
      </c>
      <c r="F56" s="5">
        <f t="shared" si="2"/>
        <v>9883588235294120</v>
      </c>
      <c r="I56" s="5"/>
      <c r="J56" s="6"/>
      <c r="K56" s="5"/>
    </row>
    <row r="57" spans="1:11" x14ac:dyDescent="0.35">
      <c r="A57">
        <v>57540.1</v>
      </c>
      <c r="B57" s="2">
        <f t="shared" si="0"/>
        <v>415.29999999999563</v>
      </c>
      <c r="C57">
        <v>122.92</v>
      </c>
      <c r="D57" s="37">
        <v>1.42E-11</v>
      </c>
      <c r="E57" s="5">
        <f t="shared" si="1"/>
        <v>16230600000000</v>
      </c>
      <c r="F57" s="5">
        <f t="shared" si="2"/>
        <v>9547411764705882</v>
      </c>
      <c r="I57" s="5"/>
      <c r="J57" s="6"/>
      <c r="K57" s="5"/>
    </row>
    <row r="58" spans="1:11" x14ac:dyDescent="0.35">
      <c r="A58">
        <v>57547.9</v>
      </c>
      <c r="B58" s="2">
        <f t="shared" si="0"/>
        <v>423.09999999999854</v>
      </c>
      <c r="C58">
        <v>123.65</v>
      </c>
      <c r="D58" s="37">
        <v>1.37E-11</v>
      </c>
      <c r="E58" s="5">
        <f t="shared" si="1"/>
        <v>15659100000000.002</v>
      </c>
      <c r="F58" s="5">
        <f t="shared" si="2"/>
        <v>9211235294117648</v>
      </c>
      <c r="I58" s="5"/>
      <c r="J58" s="6"/>
      <c r="K58" s="5"/>
    </row>
    <row r="59" spans="1:11" x14ac:dyDescent="0.35">
      <c r="A59">
        <v>57555.6</v>
      </c>
      <c r="B59" s="2">
        <f t="shared" si="0"/>
        <v>430.79999999999563</v>
      </c>
      <c r="C59">
        <v>124.41</v>
      </c>
      <c r="D59" s="37">
        <v>1.33E-11</v>
      </c>
      <c r="E59" s="5">
        <f t="shared" si="1"/>
        <v>15201900000000.002</v>
      </c>
      <c r="F59" s="5">
        <f t="shared" si="2"/>
        <v>8942294117647060</v>
      </c>
      <c r="I59" s="5"/>
      <c r="J59" s="6"/>
      <c r="K59" s="5"/>
    </row>
    <row r="60" spans="1:11" x14ac:dyDescent="0.35">
      <c r="A60">
        <v>57563.3</v>
      </c>
      <c r="B60" s="2">
        <f t="shared" si="0"/>
        <v>438.5</v>
      </c>
      <c r="C60">
        <v>125.19</v>
      </c>
      <c r="D60" s="37">
        <v>1.29E-11</v>
      </c>
      <c r="E60" s="5">
        <f t="shared" si="1"/>
        <v>14744700000000.002</v>
      </c>
      <c r="F60" s="5">
        <f t="shared" si="2"/>
        <v>8673352941176472</v>
      </c>
      <c r="I60" s="5"/>
      <c r="J60" s="6"/>
      <c r="K60" s="5"/>
    </row>
    <row r="61" spans="1:11" x14ac:dyDescent="0.35">
      <c r="A61">
        <v>57570.8</v>
      </c>
      <c r="B61" s="2">
        <f t="shared" si="0"/>
        <v>446</v>
      </c>
      <c r="C61">
        <v>125.97</v>
      </c>
      <c r="D61" s="37">
        <v>1.26E-11</v>
      </c>
      <c r="E61" s="5">
        <f t="shared" si="1"/>
        <v>14401800000000.002</v>
      </c>
      <c r="F61" s="5">
        <f t="shared" si="2"/>
        <v>8471647058823531</v>
      </c>
      <c r="I61" s="5"/>
      <c r="J61" s="6"/>
      <c r="K61" s="5"/>
    </row>
    <row r="62" spans="1:11" x14ac:dyDescent="0.35">
      <c r="A62">
        <v>57578.3</v>
      </c>
      <c r="B62" s="2">
        <f t="shared" si="0"/>
        <v>453.5</v>
      </c>
      <c r="C62">
        <v>126.73</v>
      </c>
      <c r="D62" s="37">
        <v>1.23E-11</v>
      </c>
      <c r="E62" s="5">
        <f t="shared" si="1"/>
        <v>14058900000000.002</v>
      </c>
      <c r="F62" s="5">
        <f t="shared" si="2"/>
        <v>8269941176470590</v>
      </c>
      <c r="I62" s="5"/>
      <c r="J62" s="6"/>
      <c r="K62" s="5"/>
    </row>
    <row r="63" spans="1:11" x14ac:dyDescent="0.35">
      <c r="A63">
        <v>57585.8</v>
      </c>
      <c r="B63" s="2">
        <f t="shared" si="0"/>
        <v>461</v>
      </c>
      <c r="C63">
        <v>127.5</v>
      </c>
      <c r="D63" s="37">
        <v>1.2100000000000001E-11</v>
      </c>
      <c r="E63" s="5">
        <f t="shared" si="1"/>
        <v>13830300000000.002</v>
      </c>
      <c r="F63" s="5">
        <f t="shared" si="2"/>
        <v>8135470588235296</v>
      </c>
      <c r="I63" s="5"/>
      <c r="J63" s="6"/>
      <c r="K63" s="5"/>
    </row>
    <row r="64" spans="1:11" x14ac:dyDescent="0.35">
      <c r="A64">
        <v>57593.4</v>
      </c>
      <c r="B64" s="2">
        <f t="shared" si="0"/>
        <v>468.59999999999854</v>
      </c>
      <c r="C64">
        <v>128.28</v>
      </c>
      <c r="D64" s="37">
        <v>1.1800000000000001E-11</v>
      </c>
      <c r="E64" s="5">
        <f t="shared" si="1"/>
        <v>13487400000000.002</v>
      </c>
      <c r="F64" s="5">
        <f t="shared" si="2"/>
        <v>7933764705882355</v>
      </c>
      <c r="I64" s="5"/>
      <c r="J64" s="6"/>
      <c r="K64" s="5"/>
    </row>
    <row r="65" spans="1:11" x14ac:dyDescent="0.35">
      <c r="A65">
        <v>57600.9</v>
      </c>
      <c r="B65" s="2">
        <f t="shared" si="0"/>
        <v>476.09999999999854</v>
      </c>
      <c r="C65">
        <v>129.08000000000001</v>
      </c>
      <c r="D65" s="37">
        <v>1.1500000000000001E-11</v>
      </c>
      <c r="E65" s="5">
        <f t="shared" si="1"/>
        <v>13144500000000.002</v>
      </c>
      <c r="F65" s="5">
        <f t="shared" si="2"/>
        <v>7732058823529413</v>
      </c>
      <c r="I65" s="5"/>
      <c r="J65" s="6"/>
      <c r="K65" s="5"/>
    </row>
    <row r="66" spans="1:11" x14ac:dyDescent="0.35">
      <c r="A66">
        <v>57608.4</v>
      </c>
      <c r="B66" s="2">
        <f t="shared" si="0"/>
        <v>483.59999999999854</v>
      </c>
      <c r="C66">
        <v>129.9</v>
      </c>
      <c r="D66" s="37">
        <v>1.1400000000000001E-11</v>
      </c>
      <c r="E66" s="5">
        <f t="shared" si="1"/>
        <v>13030200000000.002</v>
      </c>
      <c r="F66" s="5">
        <f t="shared" si="2"/>
        <v>7664823529411766</v>
      </c>
      <c r="I66" s="5"/>
      <c r="J66" s="6"/>
      <c r="K66" s="5"/>
    </row>
    <row r="67" spans="1:11" x14ac:dyDescent="0.35">
      <c r="A67">
        <v>57616</v>
      </c>
      <c r="B67" s="2">
        <f t="shared" ref="B67:B130" si="3">A67-$A$2</f>
        <v>491.19999999999709</v>
      </c>
      <c r="C67">
        <v>130.69999999999999</v>
      </c>
      <c r="D67" s="37">
        <v>1.1100000000000001E-11</v>
      </c>
      <c r="E67" s="5">
        <f t="shared" ref="E67:E130" si="4">D67*1.143E+24</f>
        <v>12687300000000.002</v>
      </c>
      <c r="F67" s="5">
        <f t="shared" ref="F67:F130" si="5">E67/0.0017</f>
        <v>7463117647058825</v>
      </c>
      <c r="I67" s="5"/>
      <c r="J67" s="6"/>
      <c r="K67" s="5"/>
    </row>
    <row r="68" spans="1:11" x14ac:dyDescent="0.35">
      <c r="A68">
        <v>57623.5</v>
      </c>
      <c r="B68" s="2">
        <f t="shared" si="3"/>
        <v>498.69999999999709</v>
      </c>
      <c r="C68">
        <v>131.5</v>
      </c>
      <c r="D68" s="37">
        <v>1.1000000000000001E-11</v>
      </c>
      <c r="E68" s="5">
        <f t="shared" si="4"/>
        <v>12573000000000.002</v>
      </c>
      <c r="F68" s="5">
        <f t="shared" si="5"/>
        <v>7395882352941178</v>
      </c>
      <c r="I68" s="5"/>
      <c r="J68" s="6"/>
      <c r="K68" s="5"/>
    </row>
    <row r="69" spans="1:11" x14ac:dyDescent="0.35">
      <c r="A69">
        <v>57631</v>
      </c>
      <c r="B69" s="2">
        <f t="shared" si="3"/>
        <v>506.19999999999709</v>
      </c>
      <c r="C69">
        <v>132.32</v>
      </c>
      <c r="D69" s="37">
        <v>1.0799999999999999E-11</v>
      </c>
      <c r="E69" s="5">
        <f t="shared" si="4"/>
        <v>12344400000000</v>
      </c>
      <c r="F69" s="5">
        <f t="shared" si="5"/>
        <v>7261411764705883</v>
      </c>
      <c r="I69" s="5"/>
      <c r="J69" s="6"/>
      <c r="K69" s="5"/>
    </row>
    <row r="70" spans="1:11" x14ac:dyDescent="0.35">
      <c r="A70">
        <v>57638.6</v>
      </c>
      <c r="B70" s="2">
        <f t="shared" si="3"/>
        <v>513.79999999999563</v>
      </c>
      <c r="C70">
        <v>133.03</v>
      </c>
      <c r="D70" s="37">
        <v>1.0599999999999999E-11</v>
      </c>
      <c r="E70" s="5">
        <f t="shared" si="4"/>
        <v>12115800000000</v>
      </c>
      <c r="F70" s="5">
        <f t="shared" si="5"/>
        <v>7126941176470589</v>
      </c>
      <c r="I70" s="5"/>
      <c r="J70" s="6"/>
      <c r="K70" s="5"/>
    </row>
    <row r="71" spans="1:11" x14ac:dyDescent="0.35">
      <c r="A71">
        <v>57646.1</v>
      </c>
      <c r="B71" s="2">
        <f t="shared" si="3"/>
        <v>521.29999999999563</v>
      </c>
      <c r="C71">
        <v>133.74</v>
      </c>
      <c r="D71" s="37">
        <v>1.0499999999999999E-11</v>
      </c>
      <c r="E71" s="5">
        <f t="shared" si="4"/>
        <v>12001500000000</v>
      </c>
      <c r="F71" s="5">
        <f t="shared" si="5"/>
        <v>7059705882352942</v>
      </c>
      <c r="I71" s="5"/>
      <c r="J71" s="6"/>
      <c r="K71" s="5"/>
    </row>
    <row r="72" spans="1:11" x14ac:dyDescent="0.35">
      <c r="A72">
        <v>57653.599999999999</v>
      </c>
      <c r="B72" s="2">
        <f t="shared" si="3"/>
        <v>528.79999999999563</v>
      </c>
      <c r="C72">
        <v>134.46</v>
      </c>
      <c r="D72" s="37">
        <v>1.0399999999999999E-11</v>
      </c>
      <c r="E72" s="5">
        <f t="shared" si="4"/>
        <v>11887200000000</v>
      </c>
      <c r="F72" s="5">
        <f t="shared" si="5"/>
        <v>6992470588235295</v>
      </c>
      <c r="I72" s="5"/>
      <c r="J72" s="6"/>
      <c r="K72" s="5"/>
    </row>
    <row r="73" spans="1:11" x14ac:dyDescent="0.35">
      <c r="A73">
        <v>57661.2</v>
      </c>
      <c r="B73" s="2">
        <f t="shared" si="3"/>
        <v>536.39999999999418</v>
      </c>
      <c r="C73">
        <v>135.18</v>
      </c>
      <c r="D73" s="37">
        <v>1.0199999999999999E-11</v>
      </c>
      <c r="E73" s="5">
        <f t="shared" si="4"/>
        <v>11658600000000</v>
      </c>
      <c r="F73" s="5">
        <f t="shared" si="5"/>
        <v>6858000000000000</v>
      </c>
      <c r="I73" s="5"/>
      <c r="J73" s="6"/>
      <c r="K73" s="5"/>
    </row>
    <row r="74" spans="1:11" x14ac:dyDescent="0.35">
      <c r="A74">
        <v>57668.9</v>
      </c>
      <c r="B74" s="2">
        <f t="shared" si="3"/>
        <v>544.09999999999854</v>
      </c>
      <c r="C74">
        <v>135.96</v>
      </c>
      <c r="D74" s="37">
        <v>1.0099999999999999E-11</v>
      </c>
      <c r="E74" s="5">
        <f t="shared" si="4"/>
        <v>11544300000000</v>
      </c>
      <c r="F74" s="5">
        <f t="shared" si="5"/>
        <v>6790764705882353</v>
      </c>
      <c r="I74" s="5"/>
      <c r="J74" s="6"/>
      <c r="K74" s="5"/>
    </row>
    <row r="75" spans="1:11" x14ac:dyDescent="0.35">
      <c r="A75">
        <v>57676.7</v>
      </c>
      <c r="B75" s="2">
        <f t="shared" si="3"/>
        <v>551.89999999999418</v>
      </c>
      <c r="C75">
        <v>136.74</v>
      </c>
      <c r="D75" s="37">
        <v>9.9999999999999994E-12</v>
      </c>
      <c r="E75" s="5">
        <f t="shared" si="4"/>
        <v>11430000000000</v>
      </c>
      <c r="F75" s="5">
        <f t="shared" si="5"/>
        <v>6723529411764706</v>
      </c>
      <c r="I75" s="5"/>
      <c r="J75" s="6"/>
      <c r="K75" s="5"/>
    </row>
    <row r="76" spans="1:11" x14ac:dyDescent="0.35">
      <c r="A76">
        <v>57684.4</v>
      </c>
      <c r="B76" s="2">
        <f t="shared" si="3"/>
        <v>559.59999999999854</v>
      </c>
      <c r="C76">
        <v>137.51</v>
      </c>
      <c r="D76" s="37">
        <v>9.9099999999999996E-12</v>
      </c>
      <c r="E76" s="5">
        <f t="shared" si="4"/>
        <v>11327130000000</v>
      </c>
      <c r="F76" s="5">
        <f t="shared" si="5"/>
        <v>6663017647058824</v>
      </c>
      <c r="I76" s="5"/>
      <c r="J76" s="6"/>
      <c r="K76" s="5"/>
    </row>
    <row r="77" spans="1:11" x14ac:dyDescent="0.35">
      <c r="A77">
        <v>57692</v>
      </c>
      <c r="B77" s="2">
        <f t="shared" si="3"/>
        <v>567.19999999999709</v>
      </c>
      <c r="C77">
        <v>138.31</v>
      </c>
      <c r="D77" s="37">
        <v>9.7800000000000007E-12</v>
      </c>
      <c r="E77" s="5">
        <f t="shared" si="4"/>
        <v>11178540000000.002</v>
      </c>
      <c r="F77" s="5">
        <f t="shared" si="5"/>
        <v>6575611764705884</v>
      </c>
      <c r="I77" s="5"/>
      <c r="J77" s="6"/>
      <c r="K77" s="5"/>
    </row>
    <row r="78" spans="1:11" x14ac:dyDescent="0.35">
      <c r="A78">
        <v>57699.6</v>
      </c>
      <c r="B78" s="2">
        <f t="shared" si="3"/>
        <v>574.79999999999563</v>
      </c>
      <c r="C78">
        <v>139.06</v>
      </c>
      <c r="D78" s="37">
        <v>9.6600000000000004E-12</v>
      </c>
      <c r="E78" s="5">
        <f t="shared" si="4"/>
        <v>11041380000000.002</v>
      </c>
      <c r="F78" s="5">
        <f t="shared" si="5"/>
        <v>6494929411764707</v>
      </c>
      <c r="I78" s="5"/>
      <c r="J78" s="6"/>
      <c r="K78" s="5"/>
    </row>
    <row r="79" spans="1:11" x14ac:dyDescent="0.35">
      <c r="A79">
        <v>57707.1</v>
      </c>
      <c r="B79" s="2">
        <f t="shared" si="3"/>
        <v>582.29999999999563</v>
      </c>
      <c r="C79">
        <v>139.85</v>
      </c>
      <c r="D79" s="37">
        <v>9.6099999999999996E-12</v>
      </c>
      <c r="E79" s="5">
        <f t="shared" si="4"/>
        <v>10984230000000</v>
      </c>
      <c r="F79" s="5">
        <f t="shared" si="5"/>
        <v>6461311764705883</v>
      </c>
      <c r="I79" s="5"/>
      <c r="J79" s="6"/>
      <c r="K79" s="5"/>
    </row>
    <row r="80" spans="1:11" x14ac:dyDescent="0.35">
      <c r="A80">
        <v>57714.6</v>
      </c>
      <c r="B80" s="2">
        <f t="shared" si="3"/>
        <v>589.79999999999563</v>
      </c>
      <c r="C80">
        <v>140.62</v>
      </c>
      <c r="D80" s="37">
        <v>9.53E-12</v>
      </c>
      <c r="E80" s="5">
        <f t="shared" si="4"/>
        <v>10892790000000</v>
      </c>
      <c r="F80" s="5">
        <f t="shared" si="5"/>
        <v>6407523529411765</v>
      </c>
      <c r="I80" s="5"/>
      <c r="J80" s="6"/>
      <c r="K80" s="5"/>
    </row>
    <row r="81" spans="1:11" x14ac:dyDescent="0.35">
      <c r="A81">
        <v>57722.2</v>
      </c>
      <c r="B81" s="2">
        <f t="shared" si="3"/>
        <v>597.39999999999418</v>
      </c>
      <c r="C81">
        <v>141.41999999999999</v>
      </c>
      <c r="D81" s="37">
        <v>9.4700000000000006E-12</v>
      </c>
      <c r="E81" s="5">
        <f t="shared" si="4"/>
        <v>10824210000000.002</v>
      </c>
      <c r="F81" s="5">
        <f t="shared" si="5"/>
        <v>6367182352941178</v>
      </c>
      <c r="I81" s="5"/>
      <c r="J81" s="6"/>
      <c r="K81" s="5"/>
    </row>
    <row r="82" spans="1:11" x14ac:dyDescent="0.35">
      <c r="A82">
        <v>57729.7</v>
      </c>
      <c r="B82" s="2">
        <f t="shared" si="3"/>
        <v>604.89999999999418</v>
      </c>
      <c r="C82">
        <v>142.13999999999999</v>
      </c>
      <c r="D82" s="37">
        <v>9.4600000000000005E-12</v>
      </c>
      <c r="E82" s="5">
        <f t="shared" si="4"/>
        <v>10812780000000.002</v>
      </c>
      <c r="F82" s="5">
        <f t="shared" si="5"/>
        <v>6360458823529413</v>
      </c>
      <c r="I82" s="5"/>
      <c r="J82" s="6"/>
      <c r="K82" s="5"/>
    </row>
    <row r="83" spans="1:11" x14ac:dyDescent="0.35">
      <c r="A83">
        <v>57737.2</v>
      </c>
      <c r="B83" s="2">
        <f t="shared" si="3"/>
        <v>612.39999999999418</v>
      </c>
      <c r="C83">
        <v>142.83000000000001</v>
      </c>
      <c r="D83" s="37">
        <v>9.3700000000000007E-12</v>
      </c>
      <c r="E83" s="5">
        <f t="shared" si="4"/>
        <v>10709910000000.002</v>
      </c>
      <c r="F83" s="5">
        <f t="shared" si="5"/>
        <v>6299947058823531</v>
      </c>
      <c r="I83" s="5"/>
      <c r="J83" s="6"/>
      <c r="K83" s="5"/>
    </row>
    <row r="84" spans="1:11" x14ac:dyDescent="0.35">
      <c r="A84">
        <v>57744.800000000003</v>
      </c>
      <c r="B84" s="2">
        <f t="shared" si="3"/>
        <v>620</v>
      </c>
      <c r="C84">
        <v>143.58000000000001</v>
      </c>
      <c r="D84" s="37">
        <v>9.3099999999999997E-12</v>
      </c>
      <c r="E84" s="5">
        <f t="shared" si="4"/>
        <v>10641330000000</v>
      </c>
      <c r="F84" s="5">
        <f t="shared" si="5"/>
        <v>6259605882352942</v>
      </c>
      <c r="I84" s="5"/>
      <c r="J84" s="6"/>
      <c r="K84" s="5"/>
    </row>
    <row r="85" spans="1:11" x14ac:dyDescent="0.35">
      <c r="A85">
        <v>57752.3</v>
      </c>
      <c r="B85" s="2">
        <f t="shared" si="3"/>
        <v>627.5</v>
      </c>
      <c r="C85">
        <v>144.33000000000001</v>
      </c>
      <c r="D85" s="37">
        <v>9.3199999999999999E-12</v>
      </c>
      <c r="E85" s="5">
        <f t="shared" si="4"/>
        <v>10652760000000</v>
      </c>
      <c r="F85" s="5">
        <f t="shared" si="5"/>
        <v>6266329411764706</v>
      </c>
      <c r="I85" s="5"/>
      <c r="J85" s="6"/>
      <c r="K85" s="5"/>
    </row>
    <row r="86" spans="1:11" x14ac:dyDescent="0.35">
      <c r="A86">
        <v>57759.8</v>
      </c>
      <c r="B86" s="2">
        <f t="shared" si="3"/>
        <v>635</v>
      </c>
      <c r="C86">
        <v>145.1</v>
      </c>
      <c r="D86" s="37">
        <v>9.2700000000000007E-12</v>
      </c>
      <c r="E86" s="5">
        <f t="shared" si="4"/>
        <v>10595610000000.002</v>
      </c>
      <c r="F86" s="5">
        <f t="shared" si="5"/>
        <v>6232711764705884</v>
      </c>
      <c r="I86" s="5"/>
      <c r="J86" s="6"/>
      <c r="K86" s="5"/>
    </row>
    <row r="87" spans="1:11" x14ac:dyDescent="0.35">
      <c r="A87">
        <v>57767.4</v>
      </c>
      <c r="B87" s="2">
        <f t="shared" si="3"/>
        <v>642.59999999999854</v>
      </c>
      <c r="C87">
        <v>145.91</v>
      </c>
      <c r="D87" s="37">
        <v>9.2099999999999997E-12</v>
      </c>
      <c r="E87" s="5">
        <f t="shared" si="4"/>
        <v>10527030000000</v>
      </c>
      <c r="F87" s="5">
        <f t="shared" si="5"/>
        <v>6192370588235294</v>
      </c>
      <c r="I87" s="5"/>
      <c r="J87" s="6"/>
      <c r="K87" s="5"/>
    </row>
    <row r="88" spans="1:11" x14ac:dyDescent="0.35">
      <c r="A88">
        <v>57774.9</v>
      </c>
      <c r="B88" s="2">
        <f t="shared" si="3"/>
        <v>650.09999999999854</v>
      </c>
      <c r="C88">
        <v>146.75</v>
      </c>
      <c r="D88" s="37">
        <v>9.1600000000000006E-12</v>
      </c>
      <c r="E88" s="5">
        <f t="shared" si="4"/>
        <v>10469880000000.002</v>
      </c>
      <c r="F88" s="5">
        <f t="shared" si="5"/>
        <v>6158752941176472</v>
      </c>
      <c r="I88" s="5"/>
      <c r="J88" s="6"/>
      <c r="K88" s="5"/>
    </row>
    <row r="89" spans="1:11" x14ac:dyDescent="0.35">
      <c r="A89">
        <v>57782.400000000001</v>
      </c>
      <c r="B89" s="2">
        <f t="shared" si="3"/>
        <v>657.59999999999854</v>
      </c>
      <c r="C89">
        <v>147.58000000000001</v>
      </c>
      <c r="D89" s="37">
        <v>9.1400000000000002E-12</v>
      </c>
      <c r="E89" s="5">
        <f t="shared" si="4"/>
        <v>10447020000000</v>
      </c>
      <c r="F89" s="5">
        <f t="shared" si="5"/>
        <v>6145305882352942</v>
      </c>
      <c r="I89" s="5"/>
      <c r="J89" s="6"/>
      <c r="K89" s="5"/>
    </row>
    <row r="90" spans="1:11" x14ac:dyDescent="0.35">
      <c r="A90">
        <v>57789.9</v>
      </c>
      <c r="B90" s="2">
        <f t="shared" si="3"/>
        <v>665.09999999999854</v>
      </c>
      <c r="C90">
        <v>148.47</v>
      </c>
      <c r="D90" s="37">
        <v>9.0799999999999993E-12</v>
      </c>
      <c r="E90" s="5">
        <f t="shared" si="4"/>
        <v>10378440000000</v>
      </c>
      <c r="F90" s="5">
        <f t="shared" si="5"/>
        <v>6104964705882353</v>
      </c>
      <c r="I90" s="5"/>
      <c r="J90" s="6"/>
      <c r="K90" s="5"/>
    </row>
    <row r="91" spans="1:11" x14ac:dyDescent="0.35">
      <c r="A91">
        <v>57797.7</v>
      </c>
      <c r="B91" s="2">
        <f t="shared" si="3"/>
        <v>672.89999999999418</v>
      </c>
      <c r="C91">
        <v>149.37</v>
      </c>
      <c r="D91" s="37">
        <v>9.0600000000000006E-12</v>
      </c>
      <c r="E91" s="5">
        <f t="shared" si="4"/>
        <v>10355580000000.002</v>
      </c>
      <c r="F91" s="5">
        <f t="shared" si="5"/>
        <v>6091517647058825</v>
      </c>
      <c r="I91" s="5"/>
      <c r="J91" s="6"/>
      <c r="K91" s="5"/>
    </row>
    <row r="92" spans="1:11" x14ac:dyDescent="0.35">
      <c r="A92">
        <v>57805.4</v>
      </c>
      <c r="B92" s="2">
        <f t="shared" si="3"/>
        <v>680.59999999999854</v>
      </c>
      <c r="C92">
        <v>150.28</v>
      </c>
      <c r="D92" s="37">
        <v>8.9600000000000006E-12</v>
      </c>
      <c r="E92" s="5">
        <f t="shared" si="4"/>
        <v>10241280000000.002</v>
      </c>
      <c r="F92" s="5">
        <f t="shared" si="5"/>
        <v>6024282352941178</v>
      </c>
      <c r="I92" s="5"/>
      <c r="J92" s="6"/>
      <c r="K92" s="5"/>
    </row>
    <row r="93" spans="1:11" x14ac:dyDescent="0.35">
      <c r="A93">
        <v>57813.2</v>
      </c>
      <c r="B93" s="2">
        <f t="shared" si="3"/>
        <v>688.39999999999418</v>
      </c>
      <c r="C93">
        <v>151.19999999999999</v>
      </c>
      <c r="D93" s="37">
        <v>8.9099999999999998E-12</v>
      </c>
      <c r="E93" s="5">
        <f t="shared" si="4"/>
        <v>10184130000000</v>
      </c>
      <c r="F93" s="5">
        <f t="shared" si="5"/>
        <v>5990664705882353</v>
      </c>
      <c r="I93" s="5"/>
      <c r="J93" s="6"/>
      <c r="K93" s="5"/>
    </row>
    <row r="94" spans="1:11" x14ac:dyDescent="0.35">
      <c r="A94">
        <v>57820.800000000003</v>
      </c>
      <c r="B94" s="2">
        <f t="shared" si="3"/>
        <v>696</v>
      </c>
      <c r="C94">
        <v>152.12</v>
      </c>
      <c r="D94" s="37">
        <v>8.7700000000000008E-12</v>
      </c>
      <c r="E94" s="5">
        <f t="shared" si="4"/>
        <v>10024110000000.002</v>
      </c>
      <c r="F94" s="5">
        <f t="shared" si="5"/>
        <v>5896535294117649</v>
      </c>
      <c r="I94" s="5"/>
      <c r="J94" s="6"/>
      <c r="K94" s="5"/>
    </row>
    <row r="95" spans="1:11" x14ac:dyDescent="0.35">
      <c r="A95">
        <v>57828.4</v>
      </c>
      <c r="B95" s="2">
        <f t="shared" si="3"/>
        <v>703.59999999999854</v>
      </c>
      <c r="C95">
        <v>152.96</v>
      </c>
      <c r="D95" s="37">
        <v>8.6899999999999995E-12</v>
      </c>
      <c r="E95" s="5">
        <f t="shared" si="4"/>
        <v>9932670000000</v>
      </c>
      <c r="F95" s="5">
        <f t="shared" si="5"/>
        <v>5842747058823530</v>
      </c>
      <c r="I95" s="5"/>
      <c r="J95" s="6"/>
      <c r="K95" s="5"/>
    </row>
    <row r="96" spans="1:11" x14ac:dyDescent="0.35">
      <c r="A96">
        <v>57835.9</v>
      </c>
      <c r="B96" s="2">
        <f t="shared" si="3"/>
        <v>711.09999999999854</v>
      </c>
      <c r="C96">
        <v>153.81</v>
      </c>
      <c r="D96" s="37">
        <v>8.6699999999999992E-12</v>
      </c>
      <c r="E96" s="5">
        <f t="shared" si="4"/>
        <v>9909810000000</v>
      </c>
      <c r="F96" s="5">
        <f t="shared" si="5"/>
        <v>5829300000000000</v>
      </c>
      <c r="I96" s="5"/>
      <c r="J96" s="6"/>
      <c r="K96" s="5"/>
    </row>
    <row r="97" spans="1:11" x14ac:dyDescent="0.35">
      <c r="A97">
        <v>57843.4</v>
      </c>
      <c r="B97" s="2">
        <f t="shared" si="3"/>
        <v>718.59999999999854</v>
      </c>
      <c r="C97">
        <v>154.65</v>
      </c>
      <c r="D97" s="37">
        <v>8.5699999999999992E-12</v>
      </c>
      <c r="E97" s="5">
        <f t="shared" si="4"/>
        <v>9795510000000</v>
      </c>
      <c r="F97" s="5">
        <f t="shared" si="5"/>
        <v>5762064705882353</v>
      </c>
      <c r="I97" s="5"/>
      <c r="J97" s="6"/>
      <c r="K97" s="5"/>
    </row>
    <row r="98" spans="1:11" x14ac:dyDescent="0.35">
      <c r="A98">
        <v>57851</v>
      </c>
      <c r="B98" s="2">
        <f t="shared" si="3"/>
        <v>726.19999999999709</v>
      </c>
      <c r="C98">
        <v>155.5</v>
      </c>
      <c r="D98" s="37">
        <v>8.4600000000000007E-12</v>
      </c>
      <c r="E98" s="5">
        <f t="shared" si="4"/>
        <v>9669780000000.002</v>
      </c>
      <c r="F98" s="5">
        <f t="shared" si="5"/>
        <v>5688105882352943</v>
      </c>
      <c r="I98" s="5"/>
      <c r="J98" s="6"/>
      <c r="K98" s="5"/>
    </row>
    <row r="99" spans="1:11" x14ac:dyDescent="0.35">
      <c r="A99">
        <v>57858.5</v>
      </c>
      <c r="B99" s="2">
        <f t="shared" si="3"/>
        <v>733.69999999999709</v>
      </c>
      <c r="C99">
        <v>156.36000000000001</v>
      </c>
      <c r="D99" s="37">
        <v>8.4099999999999999E-12</v>
      </c>
      <c r="E99" s="5">
        <f t="shared" si="4"/>
        <v>9612630000000</v>
      </c>
      <c r="F99" s="5">
        <f t="shared" si="5"/>
        <v>5654488235294118</v>
      </c>
      <c r="I99" s="5"/>
      <c r="J99" s="6"/>
      <c r="K99" s="5"/>
    </row>
    <row r="100" spans="1:11" x14ac:dyDescent="0.35">
      <c r="A100">
        <v>57866</v>
      </c>
      <c r="B100" s="2">
        <f t="shared" si="3"/>
        <v>741.19999999999709</v>
      </c>
      <c r="C100">
        <v>157.19</v>
      </c>
      <c r="D100" s="37">
        <v>8.2799999999999995E-12</v>
      </c>
      <c r="E100" s="5">
        <f t="shared" si="4"/>
        <v>9464040000000</v>
      </c>
      <c r="F100" s="5">
        <f t="shared" si="5"/>
        <v>5567082352941177</v>
      </c>
      <c r="I100" s="5"/>
      <c r="J100" s="6"/>
      <c r="K100" s="5"/>
    </row>
    <row r="101" spans="1:11" x14ac:dyDescent="0.35">
      <c r="A101">
        <v>57873.599999999999</v>
      </c>
      <c r="B101" s="2">
        <f t="shared" si="3"/>
        <v>748.79999999999563</v>
      </c>
      <c r="C101">
        <v>158.04</v>
      </c>
      <c r="D101" s="37">
        <v>8.2300000000000003E-12</v>
      </c>
      <c r="E101" s="5">
        <f t="shared" si="4"/>
        <v>9406890000000</v>
      </c>
      <c r="F101" s="5">
        <f t="shared" si="5"/>
        <v>5533464705882353</v>
      </c>
      <c r="I101" s="5"/>
      <c r="J101" s="6"/>
      <c r="K101" s="5"/>
    </row>
    <row r="102" spans="1:11" x14ac:dyDescent="0.35">
      <c r="A102">
        <v>57881.1</v>
      </c>
      <c r="B102" s="2">
        <f t="shared" si="3"/>
        <v>756.29999999999563</v>
      </c>
      <c r="C102">
        <v>158.87</v>
      </c>
      <c r="D102" s="37">
        <v>8.1500000000000006E-12</v>
      </c>
      <c r="E102" s="5">
        <f t="shared" si="4"/>
        <v>9315450000000.002</v>
      </c>
      <c r="F102" s="5">
        <f t="shared" si="5"/>
        <v>5479676470588237</v>
      </c>
      <c r="I102" s="5"/>
      <c r="J102" s="6"/>
      <c r="K102" s="5"/>
    </row>
    <row r="103" spans="1:11" x14ac:dyDescent="0.35">
      <c r="A103">
        <v>57888.800000000003</v>
      </c>
      <c r="B103" s="2">
        <f t="shared" si="3"/>
        <v>764</v>
      </c>
      <c r="C103">
        <v>159.69</v>
      </c>
      <c r="D103" s="37">
        <v>8.0500000000000006E-12</v>
      </c>
      <c r="E103" s="5">
        <f t="shared" si="4"/>
        <v>9201150000000.002</v>
      </c>
      <c r="F103" s="5">
        <f t="shared" si="5"/>
        <v>5412441176470590</v>
      </c>
      <c r="I103" s="5"/>
      <c r="J103" s="6"/>
      <c r="K103" s="5"/>
    </row>
    <row r="104" spans="1:11" x14ac:dyDescent="0.35">
      <c r="A104">
        <v>57896.3</v>
      </c>
      <c r="B104" s="2">
        <f t="shared" si="3"/>
        <v>771.5</v>
      </c>
      <c r="C104">
        <v>160.52000000000001</v>
      </c>
      <c r="D104" s="37">
        <v>7.9500000000000007E-12</v>
      </c>
      <c r="E104" s="5">
        <f t="shared" si="4"/>
        <v>9086850000000.002</v>
      </c>
      <c r="F104" s="5">
        <f t="shared" si="5"/>
        <v>5345205882352943</v>
      </c>
      <c r="I104" s="5"/>
      <c r="J104" s="6"/>
      <c r="K104" s="5"/>
    </row>
    <row r="105" spans="1:11" x14ac:dyDescent="0.35">
      <c r="A105">
        <v>57903.8</v>
      </c>
      <c r="B105" s="2">
        <f t="shared" si="3"/>
        <v>779</v>
      </c>
      <c r="C105">
        <v>161.29</v>
      </c>
      <c r="D105" s="37">
        <v>7.8699999999999994E-12</v>
      </c>
      <c r="E105" s="5">
        <f t="shared" si="4"/>
        <v>8995410000000</v>
      </c>
      <c r="F105" s="5">
        <f t="shared" si="5"/>
        <v>5291417647058824</v>
      </c>
      <c r="I105" s="5"/>
      <c r="J105" s="6"/>
      <c r="K105" s="5"/>
    </row>
    <row r="106" spans="1:11" x14ac:dyDescent="0.35">
      <c r="A106">
        <v>57911.4</v>
      </c>
      <c r="B106" s="2">
        <f t="shared" si="3"/>
        <v>786.59999999999854</v>
      </c>
      <c r="C106">
        <v>162.08000000000001</v>
      </c>
      <c r="D106" s="37">
        <v>7.8300000000000004E-12</v>
      </c>
      <c r="E106" s="5">
        <f t="shared" si="4"/>
        <v>8949690000000</v>
      </c>
      <c r="F106" s="5">
        <f t="shared" si="5"/>
        <v>5264523529411765</v>
      </c>
      <c r="I106" s="5"/>
      <c r="J106" s="6"/>
      <c r="K106" s="5"/>
    </row>
    <row r="107" spans="1:11" x14ac:dyDescent="0.35">
      <c r="A107">
        <v>57918.9</v>
      </c>
      <c r="B107" s="2">
        <f t="shared" si="3"/>
        <v>794.09999999999854</v>
      </c>
      <c r="C107">
        <v>162.87</v>
      </c>
      <c r="D107" s="37">
        <v>7.7300000000000004E-12</v>
      </c>
      <c r="E107" s="5">
        <f t="shared" si="4"/>
        <v>8835390000000</v>
      </c>
      <c r="F107" s="5">
        <f t="shared" si="5"/>
        <v>5197288235294118</v>
      </c>
      <c r="I107" s="5"/>
      <c r="J107" s="6"/>
      <c r="K107" s="5"/>
    </row>
    <row r="108" spans="1:11" x14ac:dyDescent="0.35">
      <c r="A108">
        <v>57926.400000000001</v>
      </c>
      <c r="B108" s="2">
        <f t="shared" si="3"/>
        <v>801.59999999999854</v>
      </c>
      <c r="C108">
        <v>163.65</v>
      </c>
      <c r="D108" s="37">
        <v>7.6799999999999996E-12</v>
      </c>
      <c r="E108" s="5">
        <f t="shared" si="4"/>
        <v>8778240000000</v>
      </c>
      <c r="F108" s="5">
        <f t="shared" si="5"/>
        <v>5163670588235294</v>
      </c>
      <c r="I108" s="5"/>
      <c r="J108" s="6"/>
      <c r="K108" s="5"/>
    </row>
    <row r="109" spans="1:11" x14ac:dyDescent="0.35">
      <c r="A109">
        <v>57933.9</v>
      </c>
      <c r="B109" s="2">
        <f t="shared" si="3"/>
        <v>809.09999999999854</v>
      </c>
      <c r="C109">
        <v>164.37</v>
      </c>
      <c r="D109" s="37">
        <v>7.5599999999999993E-12</v>
      </c>
      <c r="E109" s="5">
        <f t="shared" si="4"/>
        <v>8641080000000</v>
      </c>
      <c r="F109" s="5">
        <f t="shared" si="5"/>
        <v>5082988235294118</v>
      </c>
      <c r="I109" s="5"/>
      <c r="J109" s="6"/>
      <c r="K109" s="5"/>
    </row>
    <row r="110" spans="1:11" x14ac:dyDescent="0.35">
      <c r="A110">
        <v>57941.4</v>
      </c>
      <c r="B110" s="2">
        <f t="shared" si="3"/>
        <v>816.59999999999854</v>
      </c>
      <c r="C110">
        <v>165.12</v>
      </c>
      <c r="D110" s="37">
        <v>7.5400000000000006E-12</v>
      </c>
      <c r="E110" s="5">
        <f t="shared" si="4"/>
        <v>8618220000000.001</v>
      </c>
      <c r="F110" s="5">
        <f t="shared" si="5"/>
        <v>5069541176470589</v>
      </c>
      <c r="I110" s="5"/>
      <c r="J110" s="6"/>
      <c r="K110" s="5"/>
    </row>
    <row r="111" spans="1:11" x14ac:dyDescent="0.35">
      <c r="A111">
        <v>57948.9</v>
      </c>
      <c r="B111" s="2">
        <f t="shared" si="3"/>
        <v>824.09999999999854</v>
      </c>
      <c r="C111">
        <v>165.85</v>
      </c>
      <c r="D111" s="37">
        <v>7.4899999999999998E-12</v>
      </c>
      <c r="E111" s="5">
        <f t="shared" si="4"/>
        <v>8561070000000</v>
      </c>
      <c r="F111" s="5">
        <f t="shared" si="5"/>
        <v>5035923529411765</v>
      </c>
      <c r="I111" s="5"/>
      <c r="J111" s="6"/>
      <c r="K111" s="5"/>
    </row>
    <row r="112" spans="1:11" x14ac:dyDescent="0.35">
      <c r="A112">
        <v>57956.4</v>
      </c>
      <c r="B112" s="2">
        <f t="shared" si="3"/>
        <v>831.59999999999854</v>
      </c>
      <c r="C112">
        <v>166.59</v>
      </c>
      <c r="D112" s="37">
        <v>7.4100000000000001E-12</v>
      </c>
      <c r="E112" s="5">
        <f t="shared" si="4"/>
        <v>8469630000000.001</v>
      </c>
      <c r="F112" s="5">
        <f t="shared" si="5"/>
        <v>4982135294117648</v>
      </c>
      <c r="I112" s="5"/>
      <c r="J112" s="6"/>
      <c r="K112" s="5"/>
    </row>
    <row r="113" spans="1:11" x14ac:dyDescent="0.35">
      <c r="A113">
        <v>57964</v>
      </c>
      <c r="B113" s="2">
        <f t="shared" si="3"/>
        <v>839.19999999999709</v>
      </c>
      <c r="C113">
        <v>167.32</v>
      </c>
      <c r="D113" s="37">
        <v>7.3200000000000003E-12</v>
      </c>
      <c r="E113" s="5">
        <f t="shared" si="4"/>
        <v>8366760000000.001</v>
      </c>
      <c r="F113" s="5">
        <f t="shared" si="5"/>
        <v>4921623529411766</v>
      </c>
      <c r="I113" s="5"/>
      <c r="J113" s="6"/>
      <c r="K113" s="5"/>
    </row>
    <row r="114" spans="1:11" x14ac:dyDescent="0.35">
      <c r="A114">
        <v>57971.5</v>
      </c>
      <c r="B114" s="2">
        <f t="shared" si="3"/>
        <v>846.69999999999709</v>
      </c>
      <c r="C114">
        <v>168.05</v>
      </c>
      <c r="D114" s="37">
        <v>7.3400000000000006E-12</v>
      </c>
      <c r="E114" s="5">
        <f t="shared" si="4"/>
        <v>8389620000000.001</v>
      </c>
      <c r="F114" s="5">
        <f t="shared" si="5"/>
        <v>4935070588235295</v>
      </c>
      <c r="I114" s="5"/>
      <c r="J114" s="6"/>
      <c r="K114" s="5"/>
    </row>
    <row r="115" spans="1:11" x14ac:dyDescent="0.35">
      <c r="A115">
        <v>57979</v>
      </c>
      <c r="B115" s="2">
        <f t="shared" si="3"/>
        <v>854.19999999999709</v>
      </c>
      <c r="C115">
        <v>168.78</v>
      </c>
      <c r="D115" s="37">
        <v>7.2200000000000003E-12</v>
      </c>
      <c r="E115" s="5">
        <f t="shared" si="4"/>
        <v>8252460000000.001</v>
      </c>
      <c r="F115" s="5">
        <f t="shared" si="5"/>
        <v>4854388235294118</v>
      </c>
      <c r="I115" s="5"/>
      <c r="J115" s="6"/>
      <c r="K115" s="5"/>
    </row>
    <row r="116" spans="1:11" x14ac:dyDescent="0.35">
      <c r="A116">
        <v>57986.6</v>
      </c>
      <c r="B116" s="2">
        <f t="shared" si="3"/>
        <v>861.79999999999563</v>
      </c>
      <c r="C116">
        <v>169.5</v>
      </c>
      <c r="D116" s="37">
        <v>7.2E-12</v>
      </c>
      <c r="E116" s="5">
        <f t="shared" si="4"/>
        <v>8229600000000</v>
      </c>
      <c r="F116" s="5">
        <f t="shared" si="5"/>
        <v>4840941176470589</v>
      </c>
      <c r="I116" s="5"/>
      <c r="J116" s="6"/>
      <c r="K116" s="5"/>
    </row>
    <row r="117" spans="1:11" x14ac:dyDescent="0.35">
      <c r="A117">
        <v>57994.1</v>
      </c>
      <c r="B117" s="2">
        <f t="shared" si="3"/>
        <v>869.29999999999563</v>
      </c>
      <c r="C117">
        <v>170.22</v>
      </c>
      <c r="D117" s="37">
        <v>7.1399999999999999E-12</v>
      </c>
      <c r="E117" s="5">
        <f t="shared" si="4"/>
        <v>8161020000000</v>
      </c>
      <c r="F117" s="5">
        <f t="shared" si="5"/>
        <v>4800600000000000</v>
      </c>
      <c r="I117" s="5"/>
      <c r="J117" s="6"/>
      <c r="K117" s="5"/>
    </row>
    <row r="118" spans="1:11" x14ac:dyDescent="0.35">
      <c r="A118">
        <v>58001.599999999999</v>
      </c>
      <c r="B118" s="2">
        <f t="shared" si="3"/>
        <v>876.79999999999563</v>
      </c>
      <c r="C118">
        <v>170.92</v>
      </c>
      <c r="D118" s="37">
        <v>7.0600000000000002E-12</v>
      </c>
      <c r="E118" s="5">
        <f t="shared" si="4"/>
        <v>8069580000000.001</v>
      </c>
      <c r="F118" s="5">
        <f t="shared" si="5"/>
        <v>4746811764705883</v>
      </c>
      <c r="I118" s="5"/>
      <c r="J118" s="6"/>
      <c r="K118" s="5"/>
    </row>
    <row r="119" spans="1:11" x14ac:dyDescent="0.35">
      <c r="A119">
        <v>58009.1</v>
      </c>
      <c r="B119" s="2">
        <f t="shared" si="3"/>
        <v>884.29999999999563</v>
      </c>
      <c r="C119">
        <v>171.63</v>
      </c>
      <c r="D119" s="37">
        <v>7.0799999999999997E-12</v>
      </c>
      <c r="E119" s="5">
        <f t="shared" si="4"/>
        <v>8092440000000</v>
      </c>
      <c r="F119" s="5">
        <f t="shared" si="5"/>
        <v>4760258823529412</v>
      </c>
      <c r="I119" s="5"/>
      <c r="J119" s="6"/>
      <c r="K119" s="5"/>
    </row>
    <row r="120" spans="1:11" x14ac:dyDescent="0.35">
      <c r="A120">
        <v>58016.7</v>
      </c>
      <c r="B120" s="2">
        <f t="shared" si="3"/>
        <v>891.89999999999418</v>
      </c>
      <c r="C120">
        <v>172.35</v>
      </c>
      <c r="D120" s="37">
        <v>7.0000000000000001E-12</v>
      </c>
      <c r="E120" s="5">
        <f t="shared" si="4"/>
        <v>8001000000000.001</v>
      </c>
      <c r="F120" s="5">
        <f t="shared" si="5"/>
        <v>4706470588235295</v>
      </c>
      <c r="I120" s="5"/>
      <c r="J120" s="6"/>
      <c r="K120" s="5"/>
    </row>
    <row r="121" spans="1:11" x14ac:dyDescent="0.35">
      <c r="A121">
        <v>58024.2</v>
      </c>
      <c r="B121" s="2">
        <f t="shared" si="3"/>
        <v>899.39999999999418</v>
      </c>
      <c r="C121">
        <v>173.1</v>
      </c>
      <c r="D121" s="37">
        <v>6.9700000000000004E-12</v>
      </c>
      <c r="E121" s="5">
        <f t="shared" si="4"/>
        <v>7966710000000.001</v>
      </c>
      <c r="F121" s="5">
        <f t="shared" si="5"/>
        <v>4686300000000001</v>
      </c>
      <c r="I121" s="5"/>
      <c r="J121" s="6"/>
      <c r="K121" s="5"/>
    </row>
    <row r="122" spans="1:11" x14ac:dyDescent="0.35">
      <c r="A122">
        <v>58031.7</v>
      </c>
      <c r="B122" s="2">
        <f t="shared" si="3"/>
        <v>906.89999999999418</v>
      </c>
      <c r="C122">
        <v>173.8</v>
      </c>
      <c r="D122" s="37">
        <v>6.9500000000000001E-12</v>
      </c>
      <c r="E122" s="5">
        <f t="shared" si="4"/>
        <v>7943850000000.001</v>
      </c>
      <c r="F122" s="5">
        <f t="shared" si="5"/>
        <v>4672852941176471</v>
      </c>
      <c r="I122" s="5"/>
      <c r="J122" s="6"/>
      <c r="K122" s="5"/>
    </row>
    <row r="123" spans="1:11" x14ac:dyDescent="0.35">
      <c r="A123">
        <v>58039.4</v>
      </c>
      <c r="B123" s="2">
        <f t="shared" si="3"/>
        <v>914.59999999999854</v>
      </c>
      <c r="C123">
        <v>174.55</v>
      </c>
      <c r="D123" s="37">
        <v>6.9600000000000002E-12</v>
      </c>
      <c r="E123" s="5">
        <f t="shared" si="4"/>
        <v>7955280000000.001</v>
      </c>
      <c r="F123" s="5">
        <f t="shared" si="5"/>
        <v>4679576470588236</v>
      </c>
      <c r="I123" s="5"/>
      <c r="J123" s="6"/>
      <c r="K123" s="5"/>
    </row>
    <row r="124" spans="1:11" x14ac:dyDescent="0.35">
      <c r="A124">
        <v>58046.9</v>
      </c>
      <c r="B124" s="2">
        <f t="shared" si="3"/>
        <v>922.09999999999854</v>
      </c>
      <c r="C124">
        <v>175.25</v>
      </c>
      <c r="D124" s="37">
        <v>6.9200000000000004E-12</v>
      </c>
      <c r="E124" s="5">
        <f t="shared" si="4"/>
        <v>7909560000000.001</v>
      </c>
      <c r="F124" s="5">
        <f t="shared" si="5"/>
        <v>4652682352941177</v>
      </c>
      <c r="I124" s="5"/>
      <c r="J124" s="6"/>
      <c r="K124" s="5"/>
    </row>
    <row r="125" spans="1:11" x14ac:dyDescent="0.35">
      <c r="A125">
        <v>58054.400000000001</v>
      </c>
      <c r="B125" s="2">
        <f t="shared" si="3"/>
        <v>929.59999999999854</v>
      </c>
      <c r="C125">
        <v>175.97</v>
      </c>
      <c r="D125" s="37">
        <v>6.9000000000000001E-12</v>
      </c>
      <c r="E125" s="5">
        <f t="shared" si="4"/>
        <v>7886700000000.001</v>
      </c>
      <c r="F125" s="5">
        <f t="shared" si="5"/>
        <v>4639235294117648</v>
      </c>
      <c r="I125" s="5"/>
      <c r="J125" s="6"/>
      <c r="K125" s="5"/>
    </row>
    <row r="126" spans="1:11" x14ac:dyDescent="0.35">
      <c r="A126">
        <v>58061.9</v>
      </c>
      <c r="B126" s="2">
        <f t="shared" si="3"/>
        <v>937.09999999999854</v>
      </c>
      <c r="C126">
        <v>176.69</v>
      </c>
      <c r="D126" s="37">
        <v>6.8100000000000003E-12</v>
      </c>
      <c r="E126" s="5">
        <f t="shared" si="4"/>
        <v>7783830000000.001</v>
      </c>
      <c r="F126" s="5">
        <f t="shared" si="5"/>
        <v>4578723529411766</v>
      </c>
      <c r="I126" s="5"/>
      <c r="J126" s="6"/>
      <c r="K126" s="5"/>
    </row>
    <row r="127" spans="1:11" x14ac:dyDescent="0.35">
      <c r="A127">
        <v>58069.4</v>
      </c>
      <c r="B127" s="2">
        <f t="shared" si="3"/>
        <v>944.59999999999854</v>
      </c>
      <c r="C127">
        <v>177.37</v>
      </c>
      <c r="D127" s="37">
        <v>6.8600000000000003E-12</v>
      </c>
      <c r="E127" s="5">
        <f t="shared" si="4"/>
        <v>7840980000000.001</v>
      </c>
      <c r="F127" s="5">
        <f t="shared" si="5"/>
        <v>4612341176470589</v>
      </c>
      <c r="I127" s="5"/>
      <c r="J127" s="6"/>
      <c r="K127" s="5"/>
    </row>
    <row r="128" spans="1:11" x14ac:dyDescent="0.35">
      <c r="A128">
        <v>58076.9</v>
      </c>
      <c r="B128" s="2">
        <f t="shared" si="3"/>
        <v>952.09999999999854</v>
      </c>
      <c r="C128">
        <v>178.12</v>
      </c>
      <c r="D128" s="37">
        <v>6.8100000000000003E-12</v>
      </c>
      <c r="E128" s="5">
        <f t="shared" si="4"/>
        <v>7783830000000.001</v>
      </c>
      <c r="F128" s="5">
        <f t="shared" si="5"/>
        <v>4578723529411766</v>
      </c>
      <c r="I128" s="5"/>
      <c r="J128" s="6"/>
      <c r="K128" s="5"/>
    </row>
    <row r="129" spans="1:11" x14ac:dyDescent="0.35">
      <c r="A129">
        <v>58084.5</v>
      </c>
      <c r="B129" s="2">
        <f t="shared" si="3"/>
        <v>959.69999999999709</v>
      </c>
      <c r="C129">
        <v>178.84</v>
      </c>
      <c r="D129" s="37">
        <v>6.7299999999999998E-12</v>
      </c>
      <c r="E129" s="5">
        <f t="shared" si="4"/>
        <v>7692390000000</v>
      </c>
      <c r="F129" s="5">
        <f t="shared" si="5"/>
        <v>4524935294117647</v>
      </c>
      <c r="I129" s="5"/>
      <c r="J129" s="6"/>
      <c r="K129" s="5"/>
    </row>
    <row r="130" spans="1:11" x14ac:dyDescent="0.35">
      <c r="A130">
        <v>58092</v>
      </c>
      <c r="B130" s="2">
        <f t="shared" si="3"/>
        <v>967.19999999999709</v>
      </c>
      <c r="C130">
        <v>179.53</v>
      </c>
      <c r="D130" s="37">
        <v>6.7799999999999998E-12</v>
      </c>
      <c r="E130" s="5">
        <f t="shared" si="4"/>
        <v>7749540000000</v>
      </c>
      <c r="F130" s="5">
        <f t="shared" si="5"/>
        <v>4558552941176471</v>
      </c>
      <c r="I130" s="5"/>
      <c r="J130" s="6"/>
      <c r="K130" s="5"/>
    </row>
    <row r="131" spans="1:11" x14ac:dyDescent="0.35">
      <c r="A131">
        <v>58099.5</v>
      </c>
      <c r="B131" s="2">
        <f t="shared" ref="B131:B194" si="6">A131-$A$2</f>
        <v>974.69999999999709</v>
      </c>
      <c r="C131">
        <v>180.28</v>
      </c>
      <c r="D131" s="37">
        <v>6.7299999999999998E-12</v>
      </c>
      <c r="E131" s="5">
        <f t="shared" ref="E131:E194" si="7">D131*1.143E+24</f>
        <v>7692390000000</v>
      </c>
      <c r="F131" s="5">
        <f t="shared" ref="F131:F194" si="8">E131/0.0017</f>
        <v>4524935294117647</v>
      </c>
      <c r="I131" s="5"/>
      <c r="J131" s="6"/>
      <c r="K131" s="5"/>
    </row>
    <row r="132" spans="1:11" x14ac:dyDescent="0.35">
      <c r="A132">
        <v>58107</v>
      </c>
      <c r="B132" s="2">
        <f t="shared" si="6"/>
        <v>982.19999999999709</v>
      </c>
      <c r="C132">
        <v>181.02</v>
      </c>
      <c r="D132" s="37">
        <v>6.8000000000000001E-12</v>
      </c>
      <c r="E132" s="5">
        <f t="shared" si="7"/>
        <v>7772400000000.001</v>
      </c>
      <c r="F132" s="5">
        <f t="shared" si="8"/>
        <v>4572000000000001</v>
      </c>
      <c r="I132" s="5"/>
      <c r="J132" s="6"/>
      <c r="K132" s="5"/>
    </row>
    <row r="133" spans="1:11" x14ac:dyDescent="0.35">
      <c r="A133">
        <v>58114.6</v>
      </c>
      <c r="B133" s="2">
        <f t="shared" si="6"/>
        <v>989.79999999999563</v>
      </c>
      <c r="C133">
        <v>181.74</v>
      </c>
      <c r="D133" s="37">
        <v>6.7199999999999996E-12</v>
      </c>
      <c r="E133" s="5">
        <f t="shared" si="7"/>
        <v>7680960000000</v>
      </c>
      <c r="F133" s="5">
        <f t="shared" si="8"/>
        <v>4518211764705883</v>
      </c>
      <c r="I133" s="5"/>
      <c r="J133" s="6"/>
      <c r="K133" s="5"/>
    </row>
    <row r="134" spans="1:11" x14ac:dyDescent="0.35">
      <c r="A134">
        <v>58122.1</v>
      </c>
      <c r="B134" s="2">
        <f t="shared" si="6"/>
        <v>997.29999999999563</v>
      </c>
      <c r="C134">
        <v>182.49</v>
      </c>
      <c r="D134" s="37">
        <v>6.69E-12</v>
      </c>
      <c r="E134" s="5">
        <f t="shared" si="7"/>
        <v>7646670000000</v>
      </c>
      <c r="F134" s="5">
        <f t="shared" si="8"/>
        <v>4498041176470588.5</v>
      </c>
      <c r="I134" s="5"/>
      <c r="J134" s="6"/>
      <c r="K134" s="5"/>
    </row>
    <row r="135" spans="1:11" x14ac:dyDescent="0.35">
      <c r="A135">
        <v>58129.7</v>
      </c>
      <c r="B135" s="2">
        <f t="shared" si="6"/>
        <v>1004.8999999999942</v>
      </c>
      <c r="C135">
        <v>183.24</v>
      </c>
      <c r="D135" s="37">
        <v>6.7199999999999996E-12</v>
      </c>
      <c r="E135" s="5">
        <f t="shared" si="7"/>
        <v>7680960000000</v>
      </c>
      <c r="F135" s="5">
        <f t="shared" si="8"/>
        <v>4518211764705883</v>
      </c>
      <c r="I135" s="5"/>
      <c r="J135" s="6"/>
      <c r="K135" s="5"/>
    </row>
    <row r="136" spans="1:11" x14ac:dyDescent="0.35">
      <c r="A136">
        <v>58137.2</v>
      </c>
      <c r="B136" s="2">
        <f t="shared" si="6"/>
        <v>1012.3999999999942</v>
      </c>
      <c r="C136">
        <v>183.99</v>
      </c>
      <c r="D136" s="37">
        <v>6.7000000000000001E-12</v>
      </c>
      <c r="E136" s="5">
        <f t="shared" si="7"/>
        <v>7658100000000.001</v>
      </c>
      <c r="F136" s="5">
        <f t="shared" si="8"/>
        <v>4504764705882354</v>
      </c>
      <c r="I136" s="5"/>
      <c r="J136" s="6"/>
      <c r="K136" s="5"/>
    </row>
    <row r="137" spans="1:11" x14ac:dyDescent="0.35">
      <c r="A137">
        <v>58144.7</v>
      </c>
      <c r="B137" s="2">
        <f t="shared" si="6"/>
        <v>1019.8999999999942</v>
      </c>
      <c r="C137">
        <v>184.7</v>
      </c>
      <c r="D137" s="37">
        <v>6.7299999999999998E-12</v>
      </c>
      <c r="E137" s="5">
        <f t="shared" si="7"/>
        <v>7692390000000</v>
      </c>
      <c r="F137" s="5">
        <f t="shared" si="8"/>
        <v>4524935294117647</v>
      </c>
      <c r="I137" s="5"/>
      <c r="J137" s="6"/>
      <c r="K137" s="5"/>
    </row>
    <row r="138" spans="1:11" x14ac:dyDescent="0.35">
      <c r="A138">
        <v>58152.4</v>
      </c>
      <c r="B138" s="2">
        <f t="shared" si="6"/>
        <v>1027.5999999999985</v>
      </c>
      <c r="C138">
        <v>185.46</v>
      </c>
      <c r="D138" s="37">
        <v>6.7100000000000003E-12</v>
      </c>
      <c r="E138" s="5">
        <f t="shared" si="7"/>
        <v>7669530000000.001</v>
      </c>
      <c r="F138" s="5">
        <f t="shared" si="8"/>
        <v>4511488235294118</v>
      </c>
      <c r="I138" s="5"/>
      <c r="J138" s="6"/>
      <c r="K138" s="5"/>
    </row>
    <row r="139" spans="1:11" x14ac:dyDescent="0.35">
      <c r="A139">
        <v>58159.9</v>
      </c>
      <c r="B139" s="2">
        <f t="shared" si="6"/>
        <v>1035.0999999999985</v>
      </c>
      <c r="C139">
        <v>186.21</v>
      </c>
      <c r="D139" s="37">
        <v>6.7000000000000001E-12</v>
      </c>
      <c r="E139" s="5">
        <f t="shared" si="7"/>
        <v>7658100000000.001</v>
      </c>
      <c r="F139" s="5">
        <f t="shared" si="8"/>
        <v>4504764705882354</v>
      </c>
      <c r="I139" s="5"/>
      <c r="J139" s="6"/>
      <c r="K139" s="5"/>
    </row>
    <row r="140" spans="1:11" x14ac:dyDescent="0.35">
      <c r="A140">
        <v>58167.4</v>
      </c>
      <c r="B140" s="2">
        <f t="shared" si="6"/>
        <v>1042.5999999999985</v>
      </c>
      <c r="C140">
        <v>186.95</v>
      </c>
      <c r="D140" s="37">
        <v>6.6699999999999996E-12</v>
      </c>
      <c r="E140" s="5">
        <f t="shared" si="7"/>
        <v>7623810000000</v>
      </c>
      <c r="F140" s="5">
        <f t="shared" si="8"/>
        <v>4484594117647059</v>
      </c>
      <c r="I140" s="5"/>
      <c r="J140" s="6"/>
      <c r="K140" s="5"/>
    </row>
    <row r="141" spans="1:11" x14ac:dyDescent="0.35">
      <c r="A141">
        <v>58175</v>
      </c>
      <c r="B141" s="2">
        <f t="shared" si="6"/>
        <v>1050.1999999999971</v>
      </c>
      <c r="C141">
        <v>187.71</v>
      </c>
      <c r="D141" s="37">
        <v>6.7000000000000001E-12</v>
      </c>
      <c r="E141" s="5">
        <f t="shared" si="7"/>
        <v>7658100000000.001</v>
      </c>
      <c r="F141" s="5">
        <f t="shared" si="8"/>
        <v>4504764705882354</v>
      </c>
      <c r="I141" s="5"/>
      <c r="J141" s="6"/>
      <c r="K141" s="5"/>
    </row>
    <row r="142" spans="1:11" x14ac:dyDescent="0.35">
      <c r="A142">
        <v>58182.5</v>
      </c>
      <c r="B142" s="2">
        <f t="shared" si="6"/>
        <v>1057.6999999999971</v>
      </c>
      <c r="C142">
        <v>188.46</v>
      </c>
      <c r="D142" s="37">
        <v>6.69E-12</v>
      </c>
      <c r="E142" s="5">
        <f t="shared" si="7"/>
        <v>7646670000000</v>
      </c>
      <c r="F142" s="5">
        <f t="shared" si="8"/>
        <v>4498041176470588.5</v>
      </c>
      <c r="I142" s="5"/>
      <c r="J142" s="6"/>
      <c r="K142" s="5"/>
    </row>
    <row r="143" spans="1:11" x14ac:dyDescent="0.35">
      <c r="A143">
        <v>58190</v>
      </c>
      <c r="B143" s="2">
        <f t="shared" si="6"/>
        <v>1065.1999999999971</v>
      </c>
      <c r="C143">
        <v>189.21</v>
      </c>
      <c r="D143" s="37">
        <v>6.6799999999999998E-12</v>
      </c>
      <c r="E143" s="5">
        <f t="shared" si="7"/>
        <v>7635240000000</v>
      </c>
      <c r="F143" s="5">
        <f t="shared" si="8"/>
        <v>4491317647058824</v>
      </c>
      <c r="I143" s="5"/>
      <c r="J143" s="6"/>
      <c r="K143" s="5"/>
    </row>
    <row r="144" spans="1:11" x14ac:dyDescent="0.35">
      <c r="A144">
        <v>58197.5</v>
      </c>
      <c r="B144" s="2">
        <f t="shared" si="6"/>
        <v>1072.6999999999971</v>
      </c>
      <c r="C144">
        <v>189.96</v>
      </c>
      <c r="D144" s="37">
        <v>6.69E-12</v>
      </c>
      <c r="E144" s="5">
        <f t="shared" si="7"/>
        <v>7646670000000</v>
      </c>
      <c r="F144" s="5">
        <f t="shared" si="8"/>
        <v>4498041176470588.5</v>
      </c>
      <c r="I144" s="5"/>
      <c r="J144" s="6"/>
      <c r="K144" s="5"/>
    </row>
    <row r="145" spans="1:11" x14ac:dyDescent="0.35">
      <c r="A145">
        <v>58205</v>
      </c>
      <c r="B145" s="2">
        <f t="shared" si="6"/>
        <v>1080.1999999999971</v>
      </c>
      <c r="C145">
        <v>190.69</v>
      </c>
      <c r="D145" s="37">
        <v>6.69E-12</v>
      </c>
      <c r="E145" s="5">
        <f t="shared" si="7"/>
        <v>7646670000000</v>
      </c>
      <c r="F145" s="5">
        <f t="shared" si="8"/>
        <v>4498041176470588.5</v>
      </c>
      <c r="I145" s="5"/>
      <c r="J145" s="6"/>
      <c r="K145" s="5"/>
    </row>
    <row r="146" spans="1:11" x14ac:dyDescent="0.35">
      <c r="A146">
        <v>58212.5</v>
      </c>
      <c r="B146" s="2">
        <f t="shared" si="6"/>
        <v>1087.6999999999971</v>
      </c>
      <c r="C146">
        <v>191.46</v>
      </c>
      <c r="D146" s="37">
        <v>6.7000000000000001E-12</v>
      </c>
      <c r="E146" s="5">
        <f t="shared" si="7"/>
        <v>7658100000000.001</v>
      </c>
      <c r="F146" s="5">
        <f t="shared" si="8"/>
        <v>4504764705882354</v>
      </c>
      <c r="I146" s="5"/>
      <c r="J146" s="6"/>
      <c r="K146" s="5"/>
    </row>
    <row r="147" spans="1:11" x14ac:dyDescent="0.35">
      <c r="A147">
        <v>58220</v>
      </c>
      <c r="B147" s="2">
        <f t="shared" si="6"/>
        <v>1095.1999999999971</v>
      </c>
      <c r="C147">
        <v>192.22</v>
      </c>
      <c r="D147" s="37">
        <v>6.69E-12</v>
      </c>
      <c r="E147" s="5">
        <f t="shared" si="7"/>
        <v>7646670000000</v>
      </c>
      <c r="F147" s="5">
        <f t="shared" si="8"/>
        <v>4498041176470588.5</v>
      </c>
      <c r="I147" s="5"/>
      <c r="J147" s="6"/>
      <c r="K147" s="5"/>
    </row>
    <row r="148" spans="1:11" x14ac:dyDescent="0.35">
      <c r="A148">
        <v>58227.6</v>
      </c>
      <c r="B148" s="2">
        <f t="shared" si="6"/>
        <v>1102.7999999999956</v>
      </c>
      <c r="C148">
        <v>192.96</v>
      </c>
      <c r="D148" s="37">
        <v>6.7000000000000001E-12</v>
      </c>
      <c r="E148" s="5">
        <f t="shared" si="7"/>
        <v>7658100000000.001</v>
      </c>
      <c r="F148" s="5">
        <f t="shared" si="8"/>
        <v>4504764705882354</v>
      </c>
      <c r="I148" s="5"/>
      <c r="J148" s="6"/>
      <c r="K148" s="5"/>
    </row>
    <row r="149" spans="1:11" x14ac:dyDescent="0.35">
      <c r="A149">
        <v>58235.1</v>
      </c>
      <c r="B149" s="2">
        <f t="shared" si="6"/>
        <v>1110.2999999999956</v>
      </c>
      <c r="C149">
        <v>193.65</v>
      </c>
      <c r="D149" s="37">
        <v>6.64E-12</v>
      </c>
      <c r="E149" s="5">
        <f t="shared" si="7"/>
        <v>7589520000000</v>
      </c>
      <c r="F149" s="5">
        <f t="shared" si="8"/>
        <v>4464423529411765</v>
      </c>
      <c r="I149" s="5"/>
      <c r="J149" s="6"/>
      <c r="K149" s="5"/>
    </row>
    <row r="150" spans="1:11" x14ac:dyDescent="0.35">
      <c r="A150">
        <v>58242.6</v>
      </c>
      <c r="B150" s="2">
        <f t="shared" si="6"/>
        <v>1117.7999999999956</v>
      </c>
      <c r="C150">
        <v>194.39</v>
      </c>
      <c r="D150" s="37">
        <v>6.7199999999999996E-12</v>
      </c>
      <c r="E150" s="5">
        <f t="shared" si="7"/>
        <v>7680960000000</v>
      </c>
      <c r="F150" s="5">
        <f t="shared" si="8"/>
        <v>4518211764705883</v>
      </c>
      <c r="I150" s="5"/>
      <c r="J150" s="6"/>
      <c r="K150" s="5"/>
    </row>
    <row r="151" spans="1:11" x14ac:dyDescent="0.35">
      <c r="A151">
        <v>58250.2</v>
      </c>
      <c r="B151" s="2">
        <f t="shared" si="6"/>
        <v>1125.3999999999942</v>
      </c>
      <c r="C151">
        <v>195.14</v>
      </c>
      <c r="D151" s="37">
        <v>6.6600000000000003E-12</v>
      </c>
      <c r="E151" s="5">
        <f t="shared" si="7"/>
        <v>7612380000000.001</v>
      </c>
      <c r="F151" s="5">
        <f t="shared" si="8"/>
        <v>4477870588235295</v>
      </c>
      <c r="I151" s="5"/>
      <c r="J151" s="6"/>
      <c r="K151" s="5"/>
    </row>
    <row r="152" spans="1:11" x14ac:dyDescent="0.35">
      <c r="A152">
        <v>58257.7</v>
      </c>
      <c r="B152" s="2">
        <f t="shared" si="6"/>
        <v>1132.8999999999942</v>
      </c>
      <c r="C152">
        <v>195.88</v>
      </c>
      <c r="D152" s="37">
        <v>6.7000000000000001E-12</v>
      </c>
      <c r="E152" s="5">
        <f t="shared" si="7"/>
        <v>7658100000000.001</v>
      </c>
      <c r="F152" s="5">
        <f t="shared" si="8"/>
        <v>4504764705882354</v>
      </c>
      <c r="I152" s="5"/>
      <c r="J152" s="6"/>
      <c r="K152" s="5"/>
    </row>
    <row r="153" spans="1:11" x14ac:dyDescent="0.35">
      <c r="A153">
        <v>58265.2</v>
      </c>
      <c r="B153" s="2">
        <f t="shared" si="6"/>
        <v>1140.3999999999942</v>
      </c>
      <c r="C153">
        <v>196.62</v>
      </c>
      <c r="D153" s="37">
        <v>6.7000000000000001E-12</v>
      </c>
      <c r="E153" s="5">
        <f t="shared" si="7"/>
        <v>7658100000000.001</v>
      </c>
      <c r="F153" s="5">
        <f t="shared" si="8"/>
        <v>4504764705882354</v>
      </c>
      <c r="I153" s="5"/>
      <c r="J153" s="6"/>
      <c r="K153" s="5"/>
    </row>
    <row r="154" spans="1:11" x14ac:dyDescent="0.35">
      <c r="A154">
        <v>58272.7</v>
      </c>
      <c r="B154" s="2">
        <f t="shared" si="6"/>
        <v>1147.8999999999942</v>
      </c>
      <c r="C154">
        <v>197.38</v>
      </c>
      <c r="D154" s="37">
        <v>6.69E-12</v>
      </c>
      <c r="E154" s="5">
        <f t="shared" si="7"/>
        <v>7646670000000</v>
      </c>
      <c r="F154" s="5">
        <f t="shared" si="8"/>
        <v>4498041176470588.5</v>
      </c>
      <c r="I154" s="5"/>
      <c r="J154" s="6"/>
      <c r="K154" s="5"/>
    </row>
    <row r="155" spans="1:11" x14ac:dyDescent="0.35">
      <c r="A155">
        <v>58280.3</v>
      </c>
      <c r="B155" s="2">
        <f t="shared" si="6"/>
        <v>1155.5</v>
      </c>
      <c r="C155">
        <v>198.11</v>
      </c>
      <c r="D155" s="37">
        <v>6.6799999999999998E-12</v>
      </c>
      <c r="E155" s="5">
        <f t="shared" si="7"/>
        <v>7635240000000</v>
      </c>
      <c r="F155" s="5">
        <f t="shared" si="8"/>
        <v>4491317647058824</v>
      </c>
      <c r="I155" s="5"/>
      <c r="J155" s="6"/>
      <c r="K155" s="5"/>
    </row>
    <row r="156" spans="1:11" x14ac:dyDescent="0.35">
      <c r="A156">
        <v>58287.8</v>
      </c>
      <c r="B156" s="2">
        <f t="shared" si="6"/>
        <v>1163</v>
      </c>
      <c r="C156">
        <v>198.87</v>
      </c>
      <c r="D156" s="37">
        <v>6.6799999999999998E-12</v>
      </c>
      <c r="E156" s="5">
        <f t="shared" si="7"/>
        <v>7635240000000</v>
      </c>
      <c r="F156" s="5">
        <f t="shared" si="8"/>
        <v>4491317647058824</v>
      </c>
      <c r="I156" s="5"/>
      <c r="J156" s="6"/>
      <c r="K156" s="5"/>
    </row>
    <row r="157" spans="1:11" x14ac:dyDescent="0.35">
      <c r="A157">
        <v>58295.3</v>
      </c>
      <c r="B157" s="2">
        <f t="shared" si="6"/>
        <v>1170.5</v>
      </c>
      <c r="C157">
        <v>199.63</v>
      </c>
      <c r="D157" s="37">
        <v>6.6699999999999996E-12</v>
      </c>
      <c r="E157" s="5">
        <f t="shared" si="7"/>
        <v>7623810000000</v>
      </c>
      <c r="F157" s="5">
        <f t="shared" si="8"/>
        <v>4484594117647059</v>
      </c>
      <c r="I157" s="5"/>
      <c r="J157" s="6"/>
      <c r="K157" s="5"/>
    </row>
    <row r="158" spans="1:11" x14ac:dyDescent="0.35">
      <c r="A158">
        <v>58302.9</v>
      </c>
      <c r="B158" s="2">
        <f t="shared" si="6"/>
        <v>1178.0999999999985</v>
      </c>
      <c r="C158">
        <v>200.4</v>
      </c>
      <c r="D158" s="37">
        <v>6.6799999999999998E-12</v>
      </c>
      <c r="E158" s="5">
        <f t="shared" si="7"/>
        <v>7635240000000</v>
      </c>
      <c r="F158" s="5">
        <f t="shared" si="8"/>
        <v>4491317647058824</v>
      </c>
      <c r="I158" s="5"/>
      <c r="J158" s="6"/>
      <c r="K158" s="5"/>
    </row>
    <row r="159" spans="1:11" x14ac:dyDescent="0.35">
      <c r="A159">
        <v>58310.400000000001</v>
      </c>
      <c r="B159" s="2">
        <f t="shared" si="6"/>
        <v>1185.5999999999985</v>
      </c>
      <c r="C159">
        <v>201.17</v>
      </c>
      <c r="D159" s="37">
        <v>6.6799999999999998E-12</v>
      </c>
      <c r="E159" s="5">
        <f t="shared" si="7"/>
        <v>7635240000000</v>
      </c>
      <c r="F159" s="5">
        <f t="shared" si="8"/>
        <v>4491317647058824</v>
      </c>
      <c r="I159" s="5"/>
      <c r="J159" s="6"/>
      <c r="K159" s="5"/>
    </row>
    <row r="160" spans="1:11" x14ac:dyDescent="0.35">
      <c r="A160">
        <v>58317.9</v>
      </c>
      <c r="B160" s="2">
        <f t="shared" si="6"/>
        <v>1193.0999999999985</v>
      </c>
      <c r="C160">
        <v>201.91</v>
      </c>
      <c r="D160" s="37">
        <v>6.64E-12</v>
      </c>
      <c r="E160" s="5">
        <f t="shared" si="7"/>
        <v>7589520000000</v>
      </c>
      <c r="F160" s="5">
        <f t="shared" si="8"/>
        <v>4464423529411765</v>
      </c>
      <c r="I160" s="5"/>
      <c r="J160" s="6"/>
      <c r="K160" s="5"/>
    </row>
    <row r="161" spans="1:11" x14ac:dyDescent="0.35">
      <c r="A161">
        <v>58325.4</v>
      </c>
      <c r="B161" s="2">
        <f t="shared" si="6"/>
        <v>1200.5999999999985</v>
      </c>
      <c r="C161">
        <v>202.62</v>
      </c>
      <c r="D161" s="37">
        <v>6.6600000000000003E-12</v>
      </c>
      <c r="E161" s="5">
        <f t="shared" si="7"/>
        <v>7612380000000.001</v>
      </c>
      <c r="F161" s="5">
        <f t="shared" si="8"/>
        <v>4477870588235295</v>
      </c>
      <c r="I161" s="5"/>
      <c r="J161" s="6"/>
      <c r="K161" s="5"/>
    </row>
    <row r="162" spans="1:11" x14ac:dyDescent="0.35">
      <c r="A162">
        <v>58332.9</v>
      </c>
      <c r="B162" s="2">
        <f t="shared" si="6"/>
        <v>1208.0999999999985</v>
      </c>
      <c r="C162">
        <v>203.34</v>
      </c>
      <c r="D162" s="37">
        <v>6.64E-12</v>
      </c>
      <c r="E162" s="5">
        <f t="shared" si="7"/>
        <v>7589520000000</v>
      </c>
      <c r="F162" s="5">
        <f t="shared" si="8"/>
        <v>4464423529411765</v>
      </c>
      <c r="I162" s="5"/>
      <c r="J162" s="6"/>
      <c r="K162" s="5"/>
    </row>
    <row r="163" spans="1:11" x14ac:dyDescent="0.35">
      <c r="A163">
        <v>58340.4</v>
      </c>
      <c r="B163" s="2">
        <f t="shared" si="6"/>
        <v>1215.5999999999985</v>
      </c>
      <c r="C163">
        <v>204.08</v>
      </c>
      <c r="D163" s="37">
        <v>6.6100000000000003E-12</v>
      </c>
      <c r="E163" s="5">
        <f t="shared" si="7"/>
        <v>7555230000000.001</v>
      </c>
      <c r="F163" s="5">
        <f t="shared" si="8"/>
        <v>4444252941176471.5</v>
      </c>
      <c r="I163" s="5"/>
      <c r="J163" s="6"/>
      <c r="K163" s="5"/>
    </row>
    <row r="164" spans="1:11" x14ac:dyDescent="0.35">
      <c r="A164">
        <v>58347.9</v>
      </c>
      <c r="B164" s="2">
        <f t="shared" si="6"/>
        <v>1223.0999999999985</v>
      </c>
      <c r="C164">
        <v>204.79</v>
      </c>
      <c r="D164" s="37">
        <v>6.6299999999999998E-12</v>
      </c>
      <c r="E164" s="5">
        <f t="shared" si="7"/>
        <v>7578090000000</v>
      </c>
      <c r="F164" s="5">
        <f t="shared" si="8"/>
        <v>4457700000000000</v>
      </c>
      <c r="I164" s="5"/>
      <c r="J164" s="6"/>
      <c r="K164" s="5"/>
    </row>
    <row r="165" spans="1:11" x14ac:dyDescent="0.35">
      <c r="A165">
        <v>58355.4</v>
      </c>
      <c r="B165" s="2">
        <f t="shared" si="6"/>
        <v>1230.5999999999985</v>
      </c>
      <c r="C165">
        <v>205.52</v>
      </c>
      <c r="D165" s="37">
        <v>6.6299999999999998E-12</v>
      </c>
      <c r="E165" s="5">
        <f t="shared" si="7"/>
        <v>7578090000000</v>
      </c>
      <c r="F165" s="5">
        <f t="shared" si="8"/>
        <v>4457700000000000</v>
      </c>
      <c r="I165" s="5"/>
      <c r="J165" s="6"/>
      <c r="K165" s="5"/>
    </row>
    <row r="166" spans="1:11" x14ac:dyDescent="0.35">
      <c r="A166">
        <v>58363</v>
      </c>
      <c r="B166" s="2">
        <f t="shared" si="6"/>
        <v>1238.1999999999971</v>
      </c>
      <c r="C166">
        <v>206.23</v>
      </c>
      <c r="D166" s="37">
        <v>6.6199999999999997E-12</v>
      </c>
      <c r="E166" s="5">
        <f t="shared" si="7"/>
        <v>7566660000000</v>
      </c>
      <c r="F166" s="5">
        <f t="shared" si="8"/>
        <v>4450976470588235.5</v>
      </c>
      <c r="I166" s="5"/>
      <c r="J166" s="6"/>
      <c r="K166" s="5"/>
    </row>
    <row r="167" spans="1:11" x14ac:dyDescent="0.35">
      <c r="A167">
        <v>58370.5</v>
      </c>
      <c r="B167" s="2">
        <f t="shared" si="6"/>
        <v>1245.6999999999971</v>
      </c>
      <c r="C167">
        <v>206.95</v>
      </c>
      <c r="D167" s="37">
        <v>6.59E-12</v>
      </c>
      <c r="E167" s="5">
        <f t="shared" si="7"/>
        <v>7532370000000</v>
      </c>
      <c r="F167" s="5">
        <f t="shared" si="8"/>
        <v>4430805882352941.5</v>
      </c>
      <c r="I167" s="5"/>
      <c r="J167" s="6"/>
      <c r="K167" s="5"/>
    </row>
    <row r="168" spans="1:11" x14ac:dyDescent="0.35">
      <c r="A168">
        <v>58378.1</v>
      </c>
      <c r="B168" s="2">
        <f t="shared" si="6"/>
        <v>1253.2999999999956</v>
      </c>
      <c r="C168">
        <v>207.68</v>
      </c>
      <c r="D168" s="37">
        <v>6.5500000000000002E-12</v>
      </c>
      <c r="E168" s="5">
        <f t="shared" si="7"/>
        <v>7486650000000.001</v>
      </c>
      <c r="F168" s="5">
        <f t="shared" si="8"/>
        <v>4403911764705883</v>
      </c>
      <c r="I168" s="5"/>
      <c r="J168" s="6"/>
      <c r="K168" s="5"/>
    </row>
    <row r="169" spans="1:11" x14ac:dyDescent="0.35">
      <c r="A169">
        <v>58385.7</v>
      </c>
      <c r="B169" s="2">
        <f t="shared" si="6"/>
        <v>1260.8999999999942</v>
      </c>
      <c r="C169">
        <v>208.42</v>
      </c>
      <c r="D169" s="37">
        <v>6.5600000000000003E-12</v>
      </c>
      <c r="E169" s="5">
        <f t="shared" si="7"/>
        <v>7498080000000.001</v>
      </c>
      <c r="F169" s="5">
        <f t="shared" si="8"/>
        <v>4410635294117648</v>
      </c>
      <c r="I169" s="5"/>
      <c r="J169" s="6"/>
      <c r="K169" s="5"/>
    </row>
    <row r="170" spans="1:11" x14ac:dyDescent="0.35">
      <c r="A170">
        <v>58393.2</v>
      </c>
      <c r="B170" s="2">
        <f t="shared" si="6"/>
        <v>1268.3999999999942</v>
      </c>
      <c r="C170">
        <v>209.18</v>
      </c>
      <c r="D170" s="37">
        <v>6.5600000000000003E-12</v>
      </c>
      <c r="E170" s="5">
        <f t="shared" si="7"/>
        <v>7498080000000.001</v>
      </c>
      <c r="F170" s="5">
        <f t="shared" si="8"/>
        <v>4410635294117648</v>
      </c>
      <c r="I170" s="5"/>
      <c r="J170" s="6"/>
      <c r="K170" s="5"/>
    </row>
    <row r="171" spans="1:11" x14ac:dyDescent="0.35">
      <c r="A171">
        <v>58400.800000000003</v>
      </c>
      <c r="B171" s="2">
        <f t="shared" si="6"/>
        <v>1276</v>
      </c>
      <c r="C171">
        <v>209.92</v>
      </c>
      <c r="D171" s="37">
        <v>6.5299999999999998E-12</v>
      </c>
      <c r="E171" s="5">
        <f t="shared" si="7"/>
        <v>7463790000000</v>
      </c>
      <c r="F171" s="5">
        <f t="shared" si="8"/>
        <v>4390464705882353</v>
      </c>
      <c r="I171" s="5"/>
      <c r="J171" s="6"/>
      <c r="K171" s="5"/>
    </row>
    <row r="172" spans="1:11" x14ac:dyDescent="0.35">
      <c r="A172">
        <v>58408.3</v>
      </c>
      <c r="B172" s="2">
        <f t="shared" si="6"/>
        <v>1283.5</v>
      </c>
      <c r="C172">
        <v>210.67</v>
      </c>
      <c r="D172" s="37">
        <v>6.54E-12</v>
      </c>
      <c r="E172" s="5">
        <f t="shared" si="7"/>
        <v>7475220000000</v>
      </c>
      <c r="F172" s="5">
        <f t="shared" si="8"/>
        <v>4397188235294118</v>
      </c>
      <c r="I172" s="5"/>
      <c r="J172" s="6"/>
      <c r="K172" s="5"/>
    </row>
    <row r="173" spans="1:11" x14ac:dyDescent="0.35">
      <c r="A173">
        <v>58415.8</v>
      </c>
      <c r="B173" s="2">
        <f t="shared" si="6"/>
        <v>1291</v>
      </c>
      <c r="C173">
        <v>211.45</v>
      </c>
      <c r="D173" s="37">
        <v>6.5299999999999998E-12</v>
      </c>
      <c r="E173" s="5">
        <f t="shared" si="7"/>
        <v>7463790000000</v>
      </c>
      <c r="F173" s="5">
        <f t="shared" si="8"/>
        <v>4390464705882353</v>
      </c>
      <c r="I173" s="5"/>
      <c r="J173" s="6"/>
      <c r="K173" s="5"/>
    </row>
    <row r="174" spans="1:11" x14ac:dyDescent="0.35">
      <c r="A174">
        <v>58423.4</v>
      </c>
      <c r="B174" s="2">
        <f t="shared" si="6"/>
        <v>1298.5999999999985</v>
      </c>
      <c r="C174">
        <v>212.17</v>
      </c>
      <c r="D174" s="37">
        <v>6.4500000000000002E-12</v>
      </c>
      <c r="E174" s="5">
        <f t="shared" si="7"/>
        <v>7372350000000.001</v>
      </c>
      <c r="F174" s="5">
        <f t="shared" si="8"/>
        <v>4336676470588236</v>
      </c>
      <c r="I174" s="5"/>
      <c r="J174" s="6"/>
      <c r="K174" s="5"/>
    </row>
    <row r="175" spans="1:11" x14ac:dyDescent="0.35">
      <c r="A175">
        <v>58430.9</v>
      </c>
      <c r="B175" s="2">
        <f t="shared" si="6"/>
        <v>1306.0999999999985</v>
      </c>
      <c r="C175">
        <v>212.87</v>
      </c>
      <c r="D175" s="37">
        <v>6.4799999999999999E-12</v>
      </c>
      <c r="E175" s="5">
        <f t="shared" si="7"/>
        <v>7406640000000</v>
      </c>
      <c r="F175" s="5">
        <f t="shared" si="8"/>
        <v>4356847058823529.5</v>
      </c>
      <c r="I175" s="5"/>
      <c r="J175" s="6"/>
      <c r="K175" s="5"/>
    </row>
    <row r="176" spans="1:11" x14ac:dyDescent="0.35">
      <c r="A176">
        <v>58438.400000000001</v>
      </c>
      <c r="B176" s="2">
        <f t="shared" si="6"/>
        <v>1313.5999999999985</v>
      </c>
      <c r="C176">
        <v>213.58</v>
      </c>
      <c r="D176" s="37">
        <v>6.4199999999999997E-12</v>
      </c>
      <c r="E176" s="5">
        <f t="shared" si="7"/>
        <v>7338060000000</v>
      </c>
      <c r="F176" s="5">
        <f t="shared" si="8"/>
        <v>4316505882352941.5</v>
      </c>
      <c r="I176" s="5"/>
      <c r="J176" s="6"/>
      <c r="K176" s="5"/>
    </row>
    <row r="177" spans="1:11" x14ac:dyDescent="0.35">
      <c r="A177">
        <v>58446.2</v>
      </c>
      <c r="B177" s="2">
        <f t="shared" si="6"/>
        <v>1321.3999999999942</v>
      </c>
      <c r="C177">
        <v>214.33</v>
      </c>
      <c r="D177" s="37">
        <v>6.3600000000000004E-12</v>
      </c>
      <c r="E177" s="5">
        <f t="shared" si="7"/>
        <v>7269480000000.001</v>
      </c>
      <c r="F177" s="5">
        <f t="shared" si="8"/>
        <v>4276164705882354</v>
      </c>
      <c r="I177" s="5"/>
      <c r="J177" s="6"/>
      <c r="K177" s="5"/>
    </row>
    <row r="178" spans="1:11" x14ac:dyDescent="0.35">
      <c r="A178">
        <v>58453.9</v>
      </c>
      <c r="B178" s="2">
        <f t="shared" si="6"/>
        <v>1329.0999999999985</v>
      </c>
      <c r="C178">
        <v>215.09</v>
      </c>
      <c r="D178" s="37">
        <v>6.3699999999999997E-12</v>
      </c>
      <c r="E178" s="5">
        <f t="shared" si="7"/>
        <v>7280910000000</v>
      </c>
      <c r="F178" s="5">
        <f t="shared" si="8"/>
        <v>4282888235294118</v>
      </c>
      <c r="I178" s="5"/>
      <c r="J178" s="6"/>
      <c r="K178" s="5"/>
    </row>
    <row r="179" spans="1:11" x14ac:dyDescent="0.35">
      <c r="A179">
        <v>58461.7</v>
      </c>
      <c r="B179" s="2">
        <f t="shared" si="6"/>
        <v>1336.8999999999942</v>
      </c>
      <c r="C179">
        <v>215.85</v>
      </c>
      <c r="D179" s="37">
        <v>6.3500000000000002E-12</v>
      </c>
      <c r="E179" s="5">
        <f t="shared" si="7"/>
        <v>7258050000000.001</v>
      </c>
      <c r="F179" s="5">
        <f t="shared" si="8"/>
        <v>4269441176470589</v>
      </c>
      <c r="I179" s="5"/>
      <c r="J179" s="6"/>
      <c r="K179" s="5"/>
    </row>
    <row r="180" spans="1:11" x14ac:dyDescent="0.35">
      <c r="A180">
        <v>58469.3</v>
      </c>
      <c r="B180" s="2">
        <f t="shared" si="6"/>
        <v>1344.5</v>
      </c>
      <c r="C180">
        <v>216.6</v>
      </c>
      <c r="D180" s="37">
        <v>6.3299999999999999E-12</v>
      </c>
      <c r="E180" s="5">
        <f t="shared" si="7"/>
        <v>7235190000000</v>
      </c>
      <c r="F180" s="5">
        <f t="shared" si="8"/>
        <v>4255994117647059</v>
      </c>
      <c r="I180" s="5"/>
      <c r="J180" s="6"/>
      <c r="K180" s="5"/>
    </row>
    <row r="181" spans="1:11" x14ac:dyDescent="0.35">
      <c r="A181">
        <v>58476.800000000003</v>
      </c>
      <c r="B181" s="2">
        <f t="shared" si="6"/>
        <v>1352</v>
      </c>
      <c r="C181">
        <v>217.36</v>
      </c>
      <c r="D181" s="37">
        <v>6.2900000000000001E-12</v>
      </c>
      <c r="E181" s="5">
        <f t="shared" si="7"/>
        <v>7189470000000</v>
      </c>
      <c r="F181" s="5">
        <f t="shared" si="8"/>
        <v>4229100000000000</v>
      </c>
      <c r="I181" s="5"/>
      <c r="J181" s="6"/>
      <c r="K181" s="5"/>
    </row>
    <row r="182" spans="1:11" x14ac:dyDescent="0.35">
      <c r="A182">
        <v>58484.4</v>
      </c>
      <c r="B182" s="2">
        <f t="shared" si="6"/>
        <v>1359.5999999999985</v>
      </c>
      <c r="C182">
        <v>218.14</v>
      </c>
      <c r="D182" s="37">
        <v>6.2799999999999999E-12</v>
      </c>
      <c r="E182" s="5">
        <f t="shared" si="7"/>
        <v>7178040000000</v>
      </c>
      <c r="F182" s="5">
        <f t="shared" si="8"/>
        <v>4222376470588235.5</v>
      </c>
      <c r="I182" s="5"/>
      <c r="J182" s="6"/>
      <c r="K182" s="5"/>
    </row>
    <row r="183" spans="1:11" x14ac:dyDescent="0.35">
      <c r="A183">
        <v>58491.9</v>
      </c>
      <c r="B183" s="2">
        <f t="shared" si="6"/>
        <v>1367.0999999999985</v>
      </c>
      <c r="C183">
        <v>218.9</v>
      </c>
      <c r="D183" s="37">
        <v>6.2299999999999999E-12</v>
      </c>
      <c r="E183" s="5">
        <f t="shared" si="7"/>
        <v>7120890000000</v>
      </c>
      <c r="F183" s="5">
        <f t="shared" si="8"/>
        <v>4188758823529412</v>
      </c>
      <c r="I183" s="5"/>
      <c r="J183" s="6"/>
      <c r="K183" s="5"/>
    </row>
    <row r="184" spans="1:11" x14ac:dyDescent="0.35">
      <c r="A184">
        <v>58499.5</v>
      </c>
      <c r="B184" s="2">
        <f t="shared" si="6"/>
        <v>1374.6999999999971</v>
      </c>
      <c r="C184">
        <v>219.68</v>
      </c>
      <c r="D184" s="37">
        <v>6.1900000000000001E-12</v>
      </c>
      <c r="E184" s="5">
        <f t="shared" si="7"/>
        <v>7075170000000</v>
      </c>
      <c r="F184" s="5">
        <f t="shared" si="8"/>
        <v>4161864705882353</v>
      </c>
      <c r="I184" s="5"/>
      <c r="J184" s="6"/>
      <c r="K184" s="5"/>
    </row>
    <row r="185" spans="1:11" x14ac:dyDescent="0.35">
      <c r="A185">
        <v>58507</v>
      </c>
      <c r="B185" s="2">
        <f t="shared" si="6"/>
        <v>1382.1999999999971</v>
      </c>
      <c r="C185">
        <v>220.45</v>
      </c>
      <c r="D185" s="37">
        <v>6.1500000000000002E-12</v>
      </c>
      <c r="E185" s="5">
        <f t="shared" si="7"/>
        <v>7029450000000.001</v>
      </c>
      <c r="F185" s="5">
        <f t="shared" si="8"/>
        <v>4134970588235295</v>
      </c>
      <c r="I185" s="5"/>
      <c r="J185" s="6"/>
      <c r="K185" s="5"/>
    </row>
    <row r="186" spans="1:11" x14ac:dyDescent="0.35">
      <c r="A186">
        <v>58514.5</v>
      </c>
      <c r="B186" s="2">
        <f t="shared" si="6"/>
        <v>1389.6999999999971</v>
      </c>
      <c r="C186">
        <v>221.22</v>
      </c>
      <c r="D186" s="37">
        <v>6.1099999999999996E-12</v>
      </c>
      <c r="E186" s="5">
        <f t="shared" si="7"/>
        <v>6983730000000</v>
      </c>
      <c r="F186" s="5">
        <f t="shared" si="8"/>
        <v>4108076470588235.5</v>
      </c>
      <c r="I186" s="5"/>
      <c r="J186" s="6"/>
      <c r="K186" s="5"/>
    </row>
    <row r="187" spans="1:11" x14ac:dyDescent="0.35">
      <c r="A187">
        <v>58522.1</v>
      </c>
      <c r="B187" s="2">
        <f t="shared" si="6"/>
        <v>1397.2999999999956</v>
      </c>
      <c r="C187">
        <v>221.99</v>
      </c>
      <c r="D187" s="37">
        <v>6.0799999999999999E-12</v>
      </c>
      <c r="E187" s="5">
        <f t="shared" si="7"/>
        <v>6949440000000</v>
      </c>
      <c r="F187" s="5">
        <f t="shared" si="8"/>
        <v>4087905882352941.5</v>
      </c>
      <c r="I187" s="5"/>
      <c r="J187" s="6"/>
      <c r="K187" s="5"/>
    </row>
    <row r="188" spans="1:11" x14ac:dyDescent="0.35">
      <c r="A188">
        <v>58529.599999999999</v>
      </c>
      <c r="B188" s="2">
        <f t="shared" si="6"/>
        <v>1404.7999999999956</v>
      </c>
      <c r="C188">
        <v>222.77</v>
      </c>
      <c r="D188" s="37">
        <v>6.0400000000000001E-12</v>
      </c>
      <c r="E188" s="5">
        <f t="shared" si="7"/>
        <v>6903720000000.001</v>
      </c>
      <c r="F188" s="5">
        <f t="shared" si="8"/>
        <v>4061011764705883</v>
      </c>
      <c r="I188" s="5"/>
      <c r="J188" s="6"/>
      <c r="K188" s="5"/>
    </row>
    <row r="189" spans="1:11" x14ac:dyDescent="0.35">
      <c r="A189">
        <v>58537.1</v>
      </c>
      <c r="B189" s="2">
        <f t="shared" si="6"/>
        <v>1412.2999999999956</v>
      </c>
      <c r="C189">
        <v>223.56</v>
      </c>
      <c r="D189" s="37">
        <v>6.0199999999999998E-12</v>
      </c>
      <c r="E189" s="5">
        <f t="shared" si="7"/>
        <v>6880860000000</v>
      </c>
      <c r="F189" s="5">
        <f t="shared" si="8"/>
        <v>4047564705882353</v>
      </c>
      <c r="I189" s="5"/>
      <c r="J189" s="6"/>
      <c r="K189" s="5"/>
    </row>
    <row r="190" spans="1:11" x14ac:dyDescent="0.35">
      <c r="A190">
        <v>58544.6</v>
      </c>
      <c r="B190" s="2">
        <f t="shared" si="6"/>
        <v>1419.7999999999956</v>
      </c>
      <c r="C190">
        <v>224.34</v>
      </c>
      <c r="D190" s="37">
        <v>5.9599999999999996E-12</v>
      </c>
      <c r="E190" s="5">
        <f t="shared" si="7"/>
        <v>6812280000000</v>
      </c>
      <c r="F190" s="5">
        <f t="shared" si="8"/>
        <v>4007223529411765</v>
      </c>
      <c r="I190" s="5"/>
      <c r="J190" s="6"/>
      <c r="K190" s="5"/>
    </row>
    <row r="191" spans="1:11" x14ac:dyDescent="0.35">
      <c r="A191">
        <v>58552.2</v>
      </c>
      <c r="B191" s="2">
        <f t="shared" si="6"/>
        <v>1427.3999999999942</v>
      </c>
      <c r="C191">
        <v>225.11</v>
      </c>
      <c r="D191" s="37">
        <v>5.9699999999999998E-12</v>
      </c>
      <c r="E191" s="5">
        <f t="shared" si="7"/>
        <v>6823710000000</v>
      </c>
      <c r="F191" s="5">
        <f t="shared" si="8"/>
        <v>4013947058823529.5</v>
      </c>
      <c r="I191" s="5"/>
      <c r="J191" s="6"/>
      <c r="K191" s="5"/>
    </row>
    <row r="192" spans="1:11" x14ac:dyDescent="0.35">
      <c r="A192">
        <v>58559.7</v>
      </c>
      <c r="B192" s="2">
        <f t="shared" si="6"/>
        <v>1434.8999999999942</v>
      </c>
      <c r="C192">
        <v>225.89</v>
      </c>
      <c r="D192" s="37">
        <v>5.8900000000000001E-12</v>
      </c>
      <c r="E192" s="5">
        <f t="shared" si="7"/>
        <v>6732270000000.001</v>
      </c>
      <c r="F192" s="5">
        <f t="shared" si="8"/>
        <v>3960158823529412.5</v>
      </c>
      <c r="I192" s="5"/>
      <c r="J192" s="6"/>
      <c r="K192" s="5"/>
    </row>
    <row r="193" spans="1:11" x14ac:dyDescent="0.35">
      <c r="A193">
        <v>58567.199999999997</v>
      </c>
      <c r="B193" s="2">
        <f t="shared" si="6"/>
        <v>1442.3999999999942</v>
      </c>
      <c r="C193">
        <v>226.67</v>
      </c>
      <c r="D193" s="37">
        <v>5.8699999999999998E-12</v>
      </c>
      <c r="E193" s="5">
        <f t="shared" si="7"/>
        <v>6709410000000</v>
      </c>
      <c r="F193" s="5">
        <f t="shared" si="8"/>
        <v>3946711764705882.5</v>
      </c>
      <c r="I193" s="5"/>
      <c r="J193" s="6"/>
      <c r="K193" s="5"/>
    </row>
    <row r="194" spans="1:11" x14ac:dyDescent="0.35">
      <c r="A194">
        <v>58575</v>
      </c>
      <c r="B194" s="2">
        <f t="shared" si="6"/>
        <v>1450.1999999999971</v>
      </c>
      <c r="C194">
        <v>227.46</v>
      </c>
      <c r="D194" s="37">
        <v>5.8099999999999997E-12</v>
      </c>
      <c r="E194" s="5">
        <f t="shared" si="7"/>
        <v>6640830000000</v>
      </c>
      <c r="F194" s="5">
        <f t="shared" si="8"/>
        <v>3906370588235294.5</v>
      </c>
      <c r="I194" s="5"/>
      <c r="J194" s="6"/>
      <c r="K194" s="5"/>
    </row>
    <row r="195" spans="1:11" x14ac:dyDescent="0.35">
      <c r="A195">
        <v>58582.7</v>
      </c>
      <c r="B195" s="2">
        <f t="shared" ref="B195:B258" si="9">A195-$A$2</f>
        <v>1457.8999999999942</v>
      </c>
      <c r="C195">
        <v>228.27</v>
      </c>
      <c r="D195" s="37">
        <v>5.73E-12</v>
      </c>
      <c r="E195" s="5">
        <f t="shared" ref="E195:E258" si="10">D195*1.143E+24</f>
        <v>6549390000000</v>
      </c>
      <c r="F195" s="5">
        <f t="shared" ref="F195:F258" si="11">E195/0.0017</f>
        <v>3852582352941176.5</v>
      </c>
      <c r="I195" s="5"/>
      <c r="J195" s="6"/>
      <c r="K195" s="5"/>
    </row>
    <row r="196" spans="1:11" x14ac:dyDescent="0.35">
      <c r="A196">
        <v>58590.5</v>
      </c>
      <c r="B196" s="2">
        <f t="shared" si="9"/>
        <v>1465.6999999999971</v>
      </c>
      <c r="C196">
        <v>229.09</v>
      </c>
      <c r="D196" s="37">
        <v>5.7099999999999997E-12</v>
      </c>
      <c r="E196" s="5">
        <f t="shared" si="10"/>
        <v>6526530000000</v>
      </c>
      <c r="F196" s="5">
        <f t="shared" si="11"/>
        <v>3839135294117647.5</v>
      </c>
      <c r="I196" s="5"/>
      <c r="J196" s="6"/>
      <c r="K196" s="5"/>
    </row>
    <row r="197" spans="1:11" x14ac:dyDescent="0.35">
      <c r="A197">
        <v>58598.1</v>
      </c>
      <c r="B197" s="2">
        <f t="shared" si="9"/>
        <v>1473.2999999999956</v>
      </c>
      <c r="C197">
        <v>229.9</v>
      </c>
      <c r="D197" s="37">
        <v>5.6500000000000004E-12</v>
      </c>
      <c r="E197" s="5">
        <f t="shared" si="10"/>
        <v>6457950000000.001</v>
      </c>
      <c r="F197" s="5">
        <f t="shared" si="11"/>
        <v>3798794117647059.5</v>
      </c>
      <c r="I197" s="5"/>
      <c r="J197" s="6"/>
      <c r="K197" s="5"/>
    </row>
    <row r="198" spans="1:11" x14ac:dyDescent="0.35">
      <c r="A198">
        <v>58605.7</v>
      </c>
      <c r="B198" s="2">
        <f t="shared" si="9"/>
        <v>1480.8999999999942</v>
      </c>
      <c r="C198">
        <v>230.68</v>
      </c>
      <c r="D198" s="37">
        <v>5.6599999999999997E-12</v>
      </c>
      <c r="E198" s="5">
        <f t="shared" si="10"/>
        <v>6469380000000</v>
      </c>
      <c r="F198" s="5">
        <f t="shared" si="11"/>
        <v>3805517647058823.5</v>
      </c>
      <c r="I198" s="5"/>
      <c r="J198" s="6"/>
      <c r="K198" s="5"/>
    </row>
    <row r="199" spans="1:11" x14ac:dyDescent="0.35">
      <c r="A199">
        <v>58613.2</v>
      </c>
      <c r="B199" s="2">
        <f t="shared" si="9"/>
        <v>1488.3999999999942</v>
      </c>
      <c r="C199">
        <v>231.47</v>
      </c>
      <c r="D199" s="37">
        <v>5.5800000000000001E-12</v>
      </c>
      <c r="E199" s="5">
        <f t="shared" si="10"/>
        <v>6377940000000</v>
      </c>
      <c r="F199" s="5">
        <f t="shared" si="11"/>
        <v>3751729411764706</v>
      </c>
      <c r="I199" s="5"/>
      <c r="J199" s="6"/>
      <c r="K199" s="5"/>
    </row>
    <row r="200" spans="1:11" x14ac:dyDescent="0.35">
      <c r="A200">
        <v>58620.7</v>
      </c>
      <c r="B200" s="2">
        <f t="shared" si="9"/>
        <v>1495.8999999999942</v>
      </c>
      <c r="C200">
        <v>232.23</v>
      </c>
      <c r="D200" s="37">
        <v>5.5500000000000004E-12</v>
      </c>
      <c r="E200" s="5">
        <f t="shared" si="10"/>
        <v>6343650000000.001</v>
      </c>
      <c r="F200" s="5">
        <f t="shared" si="11"/>
        <v>3731558823529412.5</v>
      </c>
      <c r="I200" s="5"/>
      <c r="J200" s="6"/>
      <c r="K200" s="5"/>
    </row>
    <row r="201" spans="1:11" x14ac:dyDescent="0.35">
      <c r="A201">
        <v>58628.3</v>
      </c>
      <c r="B201" s="2">
        <f t="shared" si="9"/>
        <v>1503.5</v>
      </c>
      <c r="C201">
        <v>233.03</v>
      </c>
      <c r="D201" s="37">
        <v>5.5099999999999997E-12</v>
      </c>
      <c r="E201" s="5">
        <f t="shared" si="10"/>
        <v>6297930000000</v>
      </c>
      <c r="F201" s="5">
        <f t="shared" si="11"/>
        <v>3704664705882353</v>
      </c>
      <c r="I201" s="5"/>
      <c r="J201" s="6"/>
      <c r="K201" s="5"/>
    </row>
    <row r="202" spans="1:11" x14ac:dyDescent="0.35">
      <c r="A202">
        <v>58635.8</v>
      </c>
      <c r="B202" s="2">
        <f t="shared" si="9"/>
        <v>1511</v>
      </c>
      <c r="C202">
        <v>233.84</v>
      </c>
      <c r="D202" s="37">
        <v>5.4800000000000001E-12</v>
      </c>
      <c r="E202" s="5">
        <f t="shared" si="10"/>
        <v>6263640000000</v>
      </c>
      <c r="F202" s="5">
        <f t="shared" si="11"/>
        <v>3684494117647059</v>
      </c>
      <c r="I202" s="5"/>
      <c r="J202" s="6"/>
      <c r="K202" s="5"/>
    </row>
    <row r="203" spans="1:11" x14ac:dyDescent="0.35">
      <c r="A203">
        <v>58643.3</v>
      </c>
      <c r="B203" s="2">
        <f t="shared" si="9"/>
        <v>1518.5</v>
      </c>
      <c r="C203">
        <v>234.66</v>
      </c>
      <c r="D203" s="37">
        <v>5.3999999999999996E-12</v>
      </c>
      <c r="E203" s="5">
        <f t="shared" si="10"/>
        <v>6172200000000</v>
      </c>
      <c r="F203" s="5">
        <f t="shared" si="11"/>
        <v>3630705882352941.5</v>
      </c>
      <c r="I203" s="5"/>
      <c r="J203" s="6"/>
      <c r="K203" s="5"/>
    </row>
    <row r="204" spans="1:11" x14ac:dyDescent="0.35">
      <c r="A204">
        <v>58650.9</v>
      </c>
      <c r="B204" s="2">
        <f t="shared" si="9"/>
        <v>1526.0999999999985</v>
      </c>
      <c r="C204">
        <v>235.48</v>
      </c>
      <c r="D204" s="37">
        <v>5.4199999999999999E-12</v>
      </c>
      <c r="E204" s="5">
        <f t="shared" si="10"/>
        <v>6195060000000</v>
      </c>
      <c r="F204" s="5">
        <f t="shared" si="11"/>
        <v>3644152941176471</v>
      </c>
      <c r="I204" s="5"/>
      <c r="J204" s="6"/>
      <c r="K204" s="5"/>
    </row>
    <row r="205" spans="1:11" x14ac:dyDescent="0.35">
      <c r="A205">
        <v>58658.400000000001</v>
      </c>
      <c r="B205" s="2">
        <f t="shared" si="9"/>
        <v>1533.5999999999985</v>
      </c>
      <c r="C205">
        <v>236.27</v>
      </c>
      <c r="D205" s="37">
        <v>5.3300000000000001E-12</v>
      </c>
      <c r="E205" s="5">
        <f t="shared" si="10"/>
        <v>6092190000000</v>
      </c>
      <c r="F205" s="5">
        <f t="shared" si="11"/>
        <v>3583641176470588.5</v>
      </c>
      <c r="I205" s="5"/>
      <c r="J205" s="6"/>
      <c r="K205" s="5"/>
    </row>
    <row r="206" spans="1:11" x14ac:dyDescent="0.35">
      <c r="A206">
        <v>58665.9</v>
      </c>
      <c r="B206" s="2">
        <f t="shared" si="9"/>
        <v>1541.0999999999985</v>
      </c>
      <c r="C206">
        <v>237.07</v>
      </c>
      <c r="D206" s="37">
        <v>5.2900000000000003E-12</v>
      </c>
      <c r="E206" s="5">
        <f t="shared" si="10"/>
        <v>6046470000000.001</v>
      </c>
      <c r="F206" s="5">
        <f t="shared" si="11"/>
        <v>3556747058823530</v>
      </c>
      <c r="I206" s="5"/>
      <c r="J206" s="6"/>
      <c r="K206" s="5"/>
    </row>
    <row r="207" spans="1:11" x14ac:dyDescent="0.35">
      <c r="A207">
        <v>58673.5</v>
      </c>
      <c r="B207" s="2">
        <f t="shared" si="9"/>
        <v>1548.6999999999971</v>
      </c>
      <c r="C207">
        <v>237.85</v>
      </c>
      <c r="D207" s="37">
        <v>5.2900000000000003E-12</v>
      </c>
      <c r="E207" s="5">
        <f t="shared" si="10"/>
        <v>6046470000000.001</v>
      </c>
      <c r="F207" s="5">
        <f t="shared" si="11"/>
        <v>3556747058823530</v>
      </c>
      <c r="I207" s="5"/>
      <c r="J207" s="6"/>
      <c r="K207" s="5"/>
    </row>
    <row r="208" spans="1:11" x14ac:dyDescent="0.35">
      <c r="A208">
        <v>58681</v>
      </c>
      <c r="B208" s="2">
        <f t="shared" si="9"/>
        <v>1556.1999999999971</v>
      </c>
      <c r="C208">
        <v>238.63</v>
      </c>
      <c r="D208" s="37">
        <v>5.27E-12</v>
      </c>
      <c r="E208" s="5">
        <f t="shared" si="10"/>
        <v>6023610000000</v>
      </c>
      <c r="F208" s="5">
        <f t="shared" si="11"/>
        <v>3543300000000000</v>
      </c>
      <c r="I208" s="5"/>
      <c r="J208" s="6"/>
      <c r="K208" s="5"/>
    </row>
    <row r="209" spans="1:11" x14ac:dyDescent="0.35">
      <c r="A209">
        <v>58688.5</v>
      </c>
      <c r="B209" s="2">
        <f t="shared" si="9"/>
        <v>1563.6999999999971</v>
      </c>
      <c r="C209">
        <v>239.41</v>
      </c>
      <c r="D209" s="37">
        <v>5.2300000000000001E-12</v>
      </c>
      <c r="E209" s="5">
        <f t="shared" si="10"/>
        <v>5977890000000</v>
      </c>
      <c r="F209" s="5">
        <f t="shared" si="11"/>
        <v>3516405882352941.5</v>
      </c>
      <c r="I209" s="5"/>
      <c r="J209" s="6"/>
      <c r="K209" s="5"/>
    </row>
    <row r="210" spans="1:11" x14ac:dyDescent="0.35">
      <c r="A210">
        <v>58696</v>
      </c>
      <c r="B210" s="2">
        <f t="shared" si="9"/>
        <v>1571.1999999999971</v>
      </c>
      <c r="C210">
        <v>240.18</v>
      </c>
      <c r="D210" s="37">
        <v>5.1800000000000001E-12</v>
      </c>
      <c r="E210" s="5">
        <f t="shared" si="10"/>
        <v>5920740000000</v>
      </c>
      <c r="F210" s="5">
        <f t="shared" si="11"/>
        <v>3482788235294118</v>
      </c>
      <c r="I210" s="5"/>
      <c r="J210" s="6"/>
      <c r="K210" s="5"/>
    </row>
    <row r="211" spans="1:11" x14ac:dyDescent="0.35">
      <c r="A211">
        <v>58703.8</v>
      </c>
      <c r="B211" s="2">
        <f t="shared" si="9"/>
        <v>1579</v>
      </c>
      <c r="C211">
        <v>240.96</v>
      </c>
      <c r="D211" s="37">
        <v>5.1499999999999997E-12</v>
      </c>
      <c r="E211" s="5">
        <f t="shared" si="10"/>
        <v>5886450000000</v>
      </c>
      <c r="F211" s="5">
        <f t="shared" si="11"/>
        <v>3462617647058823.5</v>
      </c>
      <c r="I211" s="5"/>
      <c r="J211" s="6"/>
      <c r="K211" s="5"/>
    </row>
    <row r="212" spans="1:11" x14ac:dyDescent="0.35">
      <c r="A212">
        <v>58711.5</v>
      </c>
      <c r="B212" s="2">
        <f t="shared" si="9"/>
        <v>1586.6999999999971</v>
      </c>
      <c r="C212">
        <v>241.74</v>
      </c>
      <c r="D212" s="37">
        <v>5.0900000000000003E-12</v>
      </c>
      <c r="E212" s="5">
        <f t="shared" si="10"/>
        <v>5817870000000.001</v>
      </c>
      <c r="F212" s="5">
        <f t="shared" si="11"/>
        <v>3422276470588236</v>
      </c>
      <c r="I212" s="5"/>
      <c r="J212" s="6"/>
      <c r="K212" s="5"/>
    </row>
    <row r="213" spans="1:11" x14ac:dyDescent="0.35">
      <c r="A213">
        <v>58719.4</v>
      </c>
      <c r="B213" s="2">
        <f t="shared" si="9"/>
        <v>1594.5999999999985</v>
      </c>
      <c r="C213">
        <v>242.52</v>
      </c>
      <c r="D213" s="37">
        <v>5.0900000000000003E-12</v>
      </c>
      <c r="E213" s="5">
        <f t="shared" si="10"/>
        <v>5817870000000.001</v>
      </c>
      <c r="F213" s="5">
        <f t="shared" si="11"/>
        <v>3422276470588236</v>
      </c>
      <c r="I213" s="5"/>
      <c r="J213" s="6"/>
      <c r="K213" s="5"/>
    </row>
    <row r="214" spans="1:11" x14ac:dyDescent="0.35">
      <c r="A214">
        <v>58727</v>
      </c>
      <c r="B214" s="2">
        <f t="shared" si="9"/>
        <v>1602.1999999999971</v>
      </c>
      <c r="C214">
        <v>243.3</v>
      </c>
      <c r="D214" s="37">
        <v>5.0599999999999998E-12</v>
      </c>
      <c r="E214" s="5">
        <f t="shared" si="10"/>
        <v>5783580000000</v>
      </c>
      <c r="F214" s="5">
        <f t="shared" si="11"/>
        <v>3402105882352941.5</v>
      </c>
      <c r="I214" s="5"/>
      <c r="J214" s="6"/>
      <c r="K214" s="5"/>
    </row>
    <row r="215" spans="1:11" x14ac:dyDescent="0.35">
      <c r="A215">
        <v>58734.6</v>
      </c>
      <c r="B215" s="2">
        <f t="shared" si="9"/>
        <v>1609.7999999999956</v>
      </c>
      <c r="C215">
        <v>244.05</v>
      </c>
      <c r="D215" s="37">
        <v>4.9999999999999997E-12</v>
      </c>
      <c r="E215" s="5">
        <f t="shared" si="10"/>
        <v>5715000000000</v>
      </c>
      <c r="F215" s="5">
        <f t="shared" si="11"/>
        <v>3361764705882353</v>
      </c>
      <c r="I215" s="5"/>
      <c r="J215" s="6"/>
      <c r="K215" s="5"/>
    </row>
    <row r="216" spans="1:11" x14ac:dyDescent="0.35">
      <c r="A216">
        <v>58742.1</v>
      </c>
      <c r="B216" s="2">
        <f t="shared" si="9"/>
        <v>1617.2999999999956</v>
      </c>
      <c r="C216">
        <v>244.79</v>
      </c>
      <c r="D216" s="37">
        <v>4.9999999999999997E-12</v>
      </c>
      <c r="E216" s="5">
        <f t="shared" si="10"/>
        <v>5715000000000</v>
      </c>
      <c r="F216" s="5">
        <f t="shared" si="11"/>
        <v>3361764705882353</v>
      </c>
      <c r="I216" s="5"/>
      <c r="J216" s="6"/>
      <c r="K216" s="5"/>
    </row>
    <row r="217" spans="1:11" x14ac:dyDescent="0.35">
      <c r="A217">
        <v>58749.599999999999</v>
      </c>
      <c r="B217" s="2">
        <f t="shared" si="9"/>
        <v>1624.7999999999956</v>
      </c>
      <c r="C217">
        <v>245.51</v>
      </c>
      <c r="D217" s="37">
        <v>4.97E-12</v>
      </c>
      <c r="E217" s="5">
        <f t="shared" si="10"/>
        <v>5680710000000</v>
      </c>
      <c r="F217" s="5">
        <f t="shared" si="11"/>
        <v>3341594117647059</v>
      </c>
      <c r="I217" s="5"/>
      <c r="J217" s="6"/>
      <c r="K217" s="5"/>
    </row>
    <row r="218" spans="1:11" x14ac:dyDescent="0.35">
      <c r="A218">
        <v>58757.2</v>
      </c>
      <c r="B218" s="2">
        <f t="shared" si="9"/>
        <v>1632.3999999999942</v>
      </c>
      <c r="C218">
        <v>246.27</v>
      </c>
      <c r="D218" s="37">
        <v>4.9300000000000002E-12</v>
      </c>
      <c r="E218" s="5">
        <f t="shared" si="10"/>
        <v>5634990000000.001</v>
      </c>
      <c r="F218" s="5">
        <f t="shared" si="11"/>
        <v>3314700000000001</v>
      </c>
      <c r="I218" s="5"/>
      <c r="J218" s="6"/>
      <c r="K218" s="5"/>
    </row>
    <row r="219" spans="1:11" x14ac:dyDescent="0.35">
      <c r="A219">
        <v>58764.7</v>
      </c>
      <c r="B219" s="2">
        <f t="shared" si="9"/>
        <v>1639.8999999999942</v>
      </c>
      <c r="C219">
        <v>247</v>
      </c>
      <c r="D219" s="37">
        <v>4.9499999999999997E-12</v>
      </c>
      <c r="E219" s="5">
        <f t="shared" si="10"/>
        <v>5657850000000</v>
      </c>
      <c r="F219" s="5">
        <f t="shared" si="11"/>
        <v>3328147058823529.5</v>
      </c>
      <c r="I219" s="5"/>
      <c r="J219" s="6"/>
      <c r="K219" s="5"/>
    </row>
    <row r="220" spans="1:11" x14ac:dyDescent="0.35">
      <c r="A220">
        <v>58772.2</v>
      </c>
      <c r="B220" s="2">
        <f t="shared" si="9"/>
        <v>1647.3999999999942</v>
      </c>
      <c r="C220">
        <v>247.73</v>
      </c>
      <c r="D220" s="37">
        <v>4.9400000000000004E-12</v>
      </c>
      <c r="E220" s="5">
        <f t="shared" si="10"/>
        <v>5646420000000.001</v>
      </c>
      <c r="F220" s="5">
        <f t="shared" si="11"/>
        <v>3321423529411765.5</v>
      </c>
      <c r="I220" s="5"/>
      <c r="J220" s="6"/>
      <c r="K220" s="5"/>
    </row>
    <row r="221" spans="1:11" x14ac:dyDescent="0.35">
      <c r="A221">
        <v>58779.8</v>
      </c>
      <c r="B221" s="2">
        <f t="shared" si="9"/>
        <v>1655</v>
      </c>
      <c r="C221">
        <v>248.47</v>
      </c>
      <c r="D221" s="37">
        <v>4.87E-12</v>
      </c>
      <c r="E221" s="5">
        <f t="shared" si="10"/>
        <v>5566410000000</v>
      </c>
      <c r="F221" s="5">
        <f t="shared" si="11"/>
        <v>3274358823529412</v>
      </c>
      <c r="I221" s="5"/>
      <c r="J221" s="6"/>
      <c r="K221" s="5"/>
    </row>
    <row r="222" spans="1:11" x14ac:dyDescent="0.35">
      <c r="A222">
        <v>58787.3</v>
      </c>
      <c r="B222" s="2">
        <f t="shared" si="9"/>
        <v>1662.5</v>
      </c>
      <c r="C222">
        <v>249.19</v>
      </c>
      <c r="D222" s="37">
        <v>4.8499999999999997E-12</v>
      </c>
      <c r="E222" s="5">
        <f t="shared" si="10"/>
        <v>5543550000000</v>
      </c>
      <c r="F222" s="5">
        <f t="shared" si="11"/>
        <v>3260911764705882.5</v>
      </c>
      <c r="I222" s="5"/>
      <c r="J222" s="6"/>
      <c r="K222" s="5"/>
    </row>
    <row r="223" spans="1:11" x14ac:dyDescent="0.35">
      <c r="A223">
        <v>58794.8</v>
      </c>
      <c r="B223" s="2">
        <f t="shared" si="9"/>
        <v>1670</v>
      </c>
      <c r="C223">
        <v>249.9</v>
      </c>
      <c r="D223" s="37">
        <v>4.8499999999999997E-12</v>
      </c>
      <c r="E223" s="5">
        <f t="shared" si="10"/>
        <v>5543550000000</v>
      </c>
      <c r="F223" s="5">
        <f t="shared" si="11"/>
        <v>3260911764705882.5</v>
      </c>
      <c r="I223" s="5"/>
      <c r="J223" s="6"/>
      <c r="K223" s="5"/>
    </row>
    <row r="224" spans="1:11" x14ac:dyDescent="0.35">
      <c r="A224">
        <v>58802.400000000001</v>
      </c>
      <c r="B224" s="2">
        <f t="shared" si="9"/>
        <v>1677.5999999999985</v>
      </c>
      <c r="C224">
        <v>250.61</v>
      </c>
      <c r="D224" s="37">
        <v>4.8300000000000002E-12</v>
      </c>
      <c r="E224" s="5">
        <f t="shared" si="10"/>
        <v>5520690000000.001</v>
      </c>
      <c r="F224" s="5">
        <f t="shared" si="11"/>
        <v>3247464705882353.5</v>
      </c>
      <c r="I224" s="5"/>
      <c r="J224" s="6"/>
      <c r="K224" s="5"/>
    </row>
    <row r="225" spans="1:11" x14ac:dyDescent="0.35">
      <c r="A225">
        <v>58809.9</v>
      </c>
      <c r="B225" s="2">
        <f t="shared" si="9"/>
        <v>1685.0999999999985</v>
      </c>
      <c r="C225">
        <v>251.32</v>
      </c>
      <c r="D225" s="37">
        <v>4.7900000000000004E-12</v>
      </c>
      <c r="E225" s="5">
        <f t="shared" si="10"/>
        <v>5474970000000.001</v>
      </c>
      <c r="F225" s="5">
        <f t="shared" si="11"/>
        <v>3220570588235295</v>
      </c>
      <c r="I225" s="5"/>
      <c r="J225" s="6"/>
      <c r="K225" s="5"/>
    </row>
    <row r="226" spans="1:11" x14ac:dyDescent="0.35">
      <c r="A226">
        <v>58817.4</v>
      </c>
      <c r="B226" s="2">
        <f t="shared" si="9"/>
        <v>1692.5999999999985</v>
      </c>
      <c r="C226">
        <v>252</v>
      </c>
      <c r="D226" s="37">
        <v>4.7900000000000004E-12</v>
      </c>
      <c r="E226" s="5">
        <f t="shared" si="10"/>
        <v>5474970000000.001</v>
      </c>
      <c r="F226" s="5">
        <f t="shared" si="11"/>
        <v>3220570588235295</v>
      </c>
      <c r="I226" s="5"/>
      <c r="J226" s="6"/>
      <c r="K226" s="5"/>
    </row>
    <row r="227" spans="1:11" x14ac:dyDescent="0.35">
      <c r="A227">
        <v>58824.9</v>
      </c>
      <c r="B227" s="2">
        <f t="shared" si="9"/>
        <v>1700.0999999999985</v>
      </c>
      <c r="C227">
        <v>252.63</v>
      </c>
      <c r="D227" s="37">
        <v>4.7900000000000004E-12</v>
      </c>
      <c r="E227" s="5">
        <f t="shared" si="10"/>
        <v>5474970000000.001</v>
      </c>
      <c r="F227" s="5">
        <f t="shared" si="11"/>
        <v>3220570588235295</v>
      </c>
      <c r="I227" s="5"/>
      <c r="J227" s="6"/>
      <c r="K227" s="5"/>
    </row>
    <row r="228" spans="1:11" x14ac:dyDescent="0.35">
      <c r="A228">
        <v>58832.7</v>
      </c>
      <c r="B228" s="2">
        <f t="shared" si="9"/>
        <v>1707.8999999999942</v>
      </c>
      <c r="C228">
        <v>253.27</v>
      </c>
      <c r="D228" s="37">
        <v>4.7400000000000004E-12</v>
      </c>
      <c r="E228" s="5">
        <f t="shared" si="10"/>
        <v>5417820000000.001</v>
      </c>
      <c r="F228" s="5">
        <f t="shared" si="11"/>
        <v>3186952941176471.5</v>
      </c>
      <c r="I228" s="5"/>
      <c r="J228" s="6"/>
      <c r="K228" s="5"/>
    </row>
    <row r="229" spans="1:11" x14ac:dyDescent="0.35">
      <c r="A229">
        <v>58840.4</v>
      </c>
      <c r="B229" s="2">
        <f t="shared" si="9"/>
        <v>1715.5999999999985</v>
      </c>
      <c r="C229">
        <v>253.92</v>
      </c>
      <c r="D229" s="37">
        <v>4.7300000000000002E-12</v>
      </c>
      <c r="E229" s="5">
        <f t="shared" si="10"/>
        <v>5406390000000.001</v>
      </c>
      <c r="F229" s="5">
        <f t="shared" si="11"/>
        <v>3180229411764706.5</v>
      </c>
      <c r="I229" s="5"/>
      <c r="J229" s="6"/>
      <c r="K229" s="5"/>
    </row>
    <row r="230" spans="1:11" x14ac:dyDescent="0.35">
      <c r="A230">
        <v>58848.2</v>
      </c>
      <c r="B230" s="2">
        <f t="shared" si="9"/>
        <v>1723.3999999999942</v>
      </c>
      <c r="C230">
        <v>254.58</v>
      </c>
      <c r="D230" s="37">
        <v>4.7099999999999999E-12</v>
      </c>
      <c r="E230" s="5">
        <f t="shared" si="10"/>
        <v>5383530000000</v>
      </c>
      <c r="F230" s="5">
        <f t="shared" si="11"/>
        <v>3166782352941176.5</v>
      </c>
      <c r="I230" s="5"/>
      <c r="J230" s="6"/>
      <c r="K230" s="5"/>
    </row>
    <row r="231" spans="1:11" x14ac:dyDescent="0.35">
      <c r="A231">
        <v>58855.8</v>
      </c>
      <c r="B231" s="2">
        <f t="shared" si="9"/>
        <v>1731</v>
      </c>
      <c r="C231">
        <v>255.26</v>
      </c>
      <c r="D231" s="37">
        <v>4.6599999999999999E-12</v>
      </c>
      <c r="E231" s="5">
        <f t="shared" si="10"/>
        <v>5326380000000</v>
      </c>
      <c r="F231" s="5">
        <f t="shared" si="11"/>
        <v>3133164705882353</v>
      </c>
      <c r="I231" s="5"/>
      <c r="J231" s="6"/>
      <c r="K231" s="5"/>
    </row>
    <row r="232" spans="1:11" x14ac:dyDescent="0.35">
      <c r="A232">
        <v>58863.4</v>
      </c>
      <c r="B232" s="2">
        <f t="shared" si="9"/>
        <v>1738.5999999999985</v>
      </c>
      <c r="C232">
        <v>255.94</v>
      </c>
      <c r="D232" s="37">
        <v>4.7099999999999999E-12</v>
      </c>
      <c r="E232" s="5">
        <f t="shared" si="10"/>
        <v>5383530000000</v>
      </c>
      <c r="F232" s="5">
        <f t="shared" si="11"/>
        <v>3166782352941176.5</v>
      </c>
      <c r="I232" s="5"/>
      <c r="J232" s="6"/>
      <c r="K232" s="5"/>
    </row>
    <row r="233" spans="1:11" x14ac:dyDescent="0.35">
      <c r="A233">
        <v>58870.9</v>
      </c>
      <c r="B233" s="2">
        <f t="shared" si="9"/>
        <v>1746.0999999999985</v>
      </c>
      <c r="C233">
        <v>256.62</v>
      </c>
      <c r="D233" s="37">
        <v>4.6499999999999998E-12</v>
      </c>
      <c r="E233" s="5">
        <f t="shared" si="10"/>
        <v>5314950000000</v>
      </c>
      <c r="F233" s="5">
        <f t="shared" si="11"/>
        <v>3126441176470588.5</v>
      </c>
      <c r="I233" s="5"/>
      <c r="J233" s="6"/>
      <c r="K233" s="5"/>
    </row>
    <row r="234" spans="1:11" x14ac:dyDescent="0.35">
      <c r="A234">
        <v>58878.400000000001</v>
      </c>
      <c r="B234" s="2">
        <f t="shared" si="9"/>
        <v>1753.5999999999985</v>
      </c>
      <c r="C234">
        <v>257.32</v>
      </c>
      <c r="D234" s="37">
        <v>4.6800000000000003E-12</v>
      </c>
      <c r="E234" s="5">
        <f t="shared" si="10"/>
        <v>5349240000000.001</v>
      </c>
      <c r="F234" s="5">
        <f t="shared" si="11"/>
        <v>3146611764705883</v>
      </c>
      <c r="I234" s="5"/>
      <c r="J234" s="6"/>
      <c r="K234" s="5"/>
    </row>
    <row r="235" spans="1:11" x14ac:dyDescent="0.35">
      <c r="A235">
        <v>58885.9</v>
      </c>
      <c r="B235" s="2">
        <f t="shared" si="9"/>
        <v>1761.0999999999985</v>
      </c>
      <c r="C235">
        <v>258.02999999999997</v>
      </c>
      <c r="D235" s="37">
        <v>4.6399999999999996E-12</v>
      </c>
      <c r="E235" s="5">
        <f t="shared" si="10"/>
        <v>5303520000000</v>
      </c>
      <c r="F235" s="5">
        <f t="shared" si="11"/>
        <v>3119717647058823.5</v>
      </c>
      <c r="I235" s="5"/>
      <c r="J235" s="6"/>
      <c r="K235" s="5"/>
    </row>
    <row r="236" spans="1:11" x14ac:dyDescent="0.35">
      <c r="A236">
        <v>58893.599999999999</v>
      </c>
      <c r="B236" s="2">
        <f t="shared" si="9"/>
        <v>1768.7999999999956</v>
      </c>
      <c r="C236">
        <v>258.77</v>
      </c>
      <c r="D236" s="37">
        <v>4.6200000000000001E-12</v>
      </c>
      <c r="E236" s="5">
        <f t="shared" si="10"/>
        <v>5280660000000</v>
      </c>
      <c r="F236" s="5">
        <f t="shared" si="11"/>
        <v>3106270588235294.5</v>
      </c>
      <c r="I236" s="5"/>
      <c r="J236" s="6"/>
      <c r="K236" s="5"/>
    </row>
    <row r="237" spans="1:11" x14ac:dyDescent="0.35">
      <c r="A237">
        <v>58901.1</v>
      </c>
      <c r="B237" s="2">
        <f t="shared" si="9"/>
        <v>1776.2999999999956</v>
      </c>
      <c r="C237">
        <v>259.49</v>
      </c>
      <c r="D237" s="37">
        <v>4.6099999999999999E-12</v>
      </c>
      <c r="E237" s="5">
        <f t="shared" si="10"/>
        <v>5269230000000</v>
      </c>
      <c r="F237" s="5">
        <f t="shared" si="11"/>
        <v>3099547058823529.5</v>
      </c>
      <c r="I237" s="5"/>
      <c r="J237" s="6"/>
      <c r="K237" s="5"/>
    </row>
    <row r="238" spans="1:11" x14ac:dyDescent="0.35">
      <c r="A238">
        <v>58908.7</v>
      </c>
      <c r="B238" s="2">
        <f t="shared" si="9"/>
        <v>1783.8999999999942</v>
      </c>
      <c r="C238">
        <v>260.25</v>
      </c>
      <c r="D238" s="37">
        <v>4.5700000000000001E-12</v>
      </c>
      <c r="E238" s="5">
        <f t="shared" si="10"/>
        <v>5223510000000</v>
      </c>
      <c r="F238" s="5">
        <f t="shared" si="11"/>
        <v>3072652941176471</v>
      </c>
      <c r="I238" s="5"/>
      <c r="J238" s="6"/>
      <c r="K238" s="5"/>
    </row>
    <row r="239" spans="1:11" x14ac:dyDescent="0.35">
      <c r="A239">
        <v>58916.2</v>
      </c>
      <c r="B239" s="2">
        <f t="shared" si="9"/>
        <v>1791.3999999999942</v>
      </c>
      <c r="C239">
        <v>260.99</v>
      </c>
      <c r="D239" s="37">
        <v>4.56E-12</v>
      </c>
      <c r="E239" s="5">
        <f t="shared" si="10"/>
        <v>5212080000000</v>
      </c>
      <c r="F239" s="5">
        <f t="shared" si="11"/>
        <v>3065929411764706</v>
      </c>
      <c r="I239" s="5"/>
      <c r="J239" s="6"/>
      <c r="K239" s="5"/>
    </row>
    <row r="240" spans="1:11" x14ac:dyDescent="0.35">
      <c r="A240">
        <v>58923.7</v>
      </c>
      <c r="B240" s="2">
        <f t="shared" si="9"/>
        <v>1798.8999999999942</v>
      </c>
      <c r="C240">
        <v>261.74</v>
      </c>
      <c r="D240" s="37">
        <v>4.5899999999999996E-12</v>
      </c>
      <c r="E240" s="5">
        <f t="shared" si="10"/>
        <v>5246370000000</v>
      </c>
      <c r="F240" s="5">
        <f t="shared" si="11"/>
        <v>3086100000000000</v>
      </c>
      <c r="I240" s="5"/>
      <c r="J240" s="6"/>
      <c r="K240" s="5"/>
    </row>
    <row r="241" spans="1:11" x14ac:dyDescent="0.35">
      <c r="A241">
        <v>58931.3</v>
      </c>
      <c r="B241" s="2">
        <f t="shared" si="9"/>
        <v>1806.5</v>
      </c>
      <c r="C241">
        <v>262.56</v>
      </c>
      <c r="D241" s="37">
        <v>4.5399999999999996E-12</v>
      </c>
      <c r="E241" s="5">
        <f t="shared" si="10"/>
        <v>5189220000000</v>
      </c>
      <c r="F241" s="5">
        <f t="shared" si="11"/>
        <v>3052482352941176.5</v>
      </c>
      <c r="I241" s="5"/>
      <c r="J241" s="6"/>
      <c r="K241" s="5"/>
    </row>
    <row r="242" spans="1:11" x14ac:dyDescent="0.35">
      <c r="A242">
        <v>58938.8</v>
      </c>
      <c r="B242" s="2">
        <f t="shared" si="9"/>
        <v>1814</v>
      </c>
      <c r="C242">
        <v>263.44</v>
      </c>
      <c r="D242" s="37">
        <v>4.4999999999999998E-12</v>
      </c>
      <c r="E242" s="5">
        <f t="shared" si="10"/>
        <v>5143500000000</v>
      </c>
      <c r="F242" s="5">
        <f t="shared" si="11"/>
        <v>3025588235294118</v>
      </c>
      <c r="I242" s="5"/>
      <c r="J242" s="6"/>
      <c r="K242" s="5"/>
    </row>
    <row r="243" spans="1:11" x14ac:dyDescent="0.35">
      <c r="A243">
        <v>58946.3</v>
      </c>
      <c r="B243" s="2">
        <f t="shared" si="9"/>
        <v>1821.5</v>
      </c>
      <c r="C243">
        <v>264.32</v>
      </c>
      <c r="D243" s="37">
        <v>4.5499999999999998E-12</v>
      </c>
      <c r="E243" s="5">
        <f t="shared" si="10"/>
        <v>5200650000000</v>
      </c>
      <c r="F243" s="5">
        <f t="shared" si="11"/>
        <v>3059205882352941.5</v>
      </c>
      <c r="I243" s="5"/>
      <c r="J243" s="6"/>
      <c r="K243" s="5"/>
    </row>
    <row r="244" spans="1:11" x14ac:dyDescent="0.35">
      <c r="A244">
        <v>58953.9</v>
      </c>
      <c r="B244" s="2">
        <f t="shared" si="9"/>
        <v>1829.0999999999985</v>
      </c>
      <c r="C244">
        <v>265.2</v>
      </c>
      <c r="D244" s="37">
        <v>4.4899999999999996E-12</v>
      </c>
      <c r="E244" s="5">
        <f t="shared" si="10"/>
        <v>5132070000000</v>
      </c>
      <c r="F244" s="5">
        <f t="shared" si="11"/>
        <v>3018864705882353</v>
      </c>
      <c r="I244" s="5"/>
      <c r="J244" s="6"/>
      <c r="K244" s="5"/>
    </row>
    <row r="245" spans="1:11" x14ac:dyDescent="0.35">
      <c r="A245">
        <v>58961.4</v>
      </c>
      <c r="B245" s="2">
        <f t="shared" si="9"/>
        <v>1836.5999999999985</v>
      </c>
      <c r="C245">
        <v>266.07</v>
      </c>
      <c r="D245" s="37">
        <v>4.5399999999999996E-12</v>
      </c>
      <c r="E245" s="5">
        <f t="shared" si="10"/>
        <v>5189220000000</v>
      </c>
      <c r="F245" s="5">
        <f t="shared" si="11"/>
        <v>3052482352941176.5</v>
      </c>
      <c r="I245" s="5"/>
      <c r="J245" s="6"/>
      <c r="K245" s="5"/>
    </row>
    <row r="246" spans="1:11" x14ac:dyDescent="0.35">
      <c r="A246">
        <v>58968.9</v>
      </c>
      <c r="B246" s="2">
        <f t="shared" si="9"/>
        <v>1844.0999999999985</v>
      </c>
      <c r="C246">
        <v>266.93</v>
      </c>
      <c r="D246" s="37">
        <v>4.4899999999999996E-12</v>
      </c>
      <c r="E246" s="5">
        <f t="shared" si="10"/>
        <v>5132070000000</v>
      </c>
      <c r="F246" s="5">
        <f t="shared" si="11"/>
        <v>3018864705882353</v>
      </c>
      <c r="I246" s="5"/>
      <c r="J246" s="6"/>
      <c r="K246" s="5"/>
    </row>
    <row r="247" spans="1:11" x14ac:dyDescent="0.35">
      <c r="A247">
        <v>58976.4</v>
      </c>
      <c r="B247" s="2">
        <f t="shared" si="9"/>
        <v>1851.5999999999985</v>
      </c>
      <c r="C247">
        <v>267.77999999999997</v>
      </c>
      <c r="D247" s="37">
        <v>4.4899999999999996E-12</v>
      </c>
      <c r="E247" s="5">
        <f t="shared" si="10"/>
        <v>5132070000000</v>
      </c>
      <c r="F247" s="5">
        <f t="shared" si="11"/>
        <v>3018864705882353</v>
      </c>
      <c r="I247" s="5"/>
      <c r="J247" s="6"/>
      <c r="K247" s="5"/>
    </row>
    <row r="248" spans="1:11" x14ac:dyDescent="0.35">
      <c r="A248">
        <v>58983.9</v>
      </c>
      <c r="B248" s="2">
        <f t="shared" si="9"/>
        <v>1859.0999999999985</v>
      </c>
      <c r="C248">
        <v>268.63</v>
      </c>
      <c r="D248" s="37">
        <v>4.5200000000000001E-12</v>
      </c>
      <c r="E248" s="5">
        <f t="shared" si="10"/>
        <v>5166360000000</v>
      </c>
      <c r="F248" s="5">
        <f t="shared" si="11"/>
        <v>3039035294117647</v>
      </c>
      <c r="I248" s="5"/>
      <c r="J248" s="6"/>
      <c r="K248" s="5"/>
    </row>
    <row r="249" spans="1:11" x14ac:dyDescent="0.35">
      <c r="A249">
        <v>58991.4</v>
      </c>
      <c r="B249" s="2">
        <f t="shared" si="9"/>
        <v>1866.5999999999985</v>
      </c>
      <c r="C249">
        <v>269.47000000000003</v>
      </c>
      <c r="D249" s="37">
        <v>4.4999999999999998E-12</v>
      </c>
      <c r="E249" s="5">
        <f t="shared" si="10"/>
        <v>5143500000000</v>
      </c>
      <c r="F249" s="5">
        <f t="shared" si="11"/>
        <v>3025588235294118</v>
      </c>
      <c r="I249" s="5"/>
      <c r="J249" s="6"/>
      <c r="K249" s="5"/>
    </row>
    <row r="250" spans="1:11" x14ac:dyDescent="0.35">
      <c r="A250">
        <v>58998.9</v>
      </c>
      <c r="B250" s="2">
        <f t="shared" si="9"/>
        <v>1874.0999999999985</v>
      </c>
      <c r="C250">
        <v>270.29000000000002</v>
      </c>
      <c r="D250" s="37">
        <v>4.4800000000000003E-12</v>
      </c>
      <c r="E250" s="5">
        <f t="shared" si="10"/>
        <v>5120640000000.001</v>
      </c>
      <c r="F250" s="5">
        <f t="shared" si="11"/>
        <v>3012141176470589</v>
      </c>
      <c r="I250" s="5"/>
      <c r="J250" s="6"/>
      <c r="K250" s="5"/>
    </row>
    <row r="251" spans="1:11" x14ac:dyDescent="0.35">
      <c r="A251">
        <v>59006.5</v>
      </c>
      <c r="B251" s="2">
        <f t="shared" si="9"/>
        <v>1881.6999999999971</v>
      </c>
      <c r="C251">
        <v>271.12</v>
      </c>
      <c r="D251" s="37">
        <v>4.46E-12</v>
      </c>
      <c r="E251" s="5">
        <f t="shared" si="10"/>
        <v>5097780000000</v>
      </c>
      <c r="F251" s="5">
        <f t="shared" si="11"/>
        <v>2998694117647059</v>
      </c>
      <c r="I251" s="5"/>
      <c r="J251" s="6"/>
      <c r="K251" s="5"/>
    </row>
    <row r="252" spans="1:11" x14ac:dyDescent="0.35">
      <c r="A252">
        <v>59014</v>
      </c>
      <c r="B252" s="2">
        <f t="shared" si="9"/>
        <v>1889.1999999999971</v>
      </c>
      <c r="C252">
        <v>271.93</v>
      </c>
      <c r="D252" s="37">
        <v>4.4300000000000003E-12</v>
      </c>
      <c r="E252" s="5">
        <f t="shared" si="10"/>
        <v>5063490000000.001</v>
      </c>
      <c r="F252" s="5">
        <f t="shared" si="11"/>
        <v>2978523529411765.5</v>
      </c>
      <c r="I252" s="5"/>
      <c r="J252" s="6"/>
      <c r="K252" s="5"/>
    </row>
    <row r="253" spans="1:11" x14ac:dyDescent="0.35">
      <c r="A253">
        <v>59021.5</v>
      </c>
      <c r="B253" s="2">
        <f t="shared" si="9"/>
        <v>1896.6999999999971</v>
      </c>
      <c r="C253">
        <v>272.73</v>
      </c>
      <c r="D253" s="37">
        <v>4.4200000000000001E-12</v>
      </c>
      <c r="E253" s="5">
        <f t="shared" si="10"/>
        <v>5052060000000</v>
      </c>
      <c r="F253" s="5">
        <f t="shared" si="11"/>
        <v>2971800000000000</v>
      </c>
      <c r="I253" s="5"/>
      <c r="J253" s="6"/>
      <c r="K253" s="5"/>
    </row>
    <row r="254" spans="1:11" x14ac:dyDescent="0.35">
      <c r="A254">
        <v>59029.1</v>
      </c>
      <c r="B254" s="2">
        <f t="shared" si="9"/>
        <v>1904.2999999999956</v>
      </c>
      <c r="C254">
        <v>273.45999999999998</v>
      </c>
      <c r="D254" s="37">
        <v>4.4300000000000003E-12</v>
      </c>
      <c r="E254" s="5">
        <f t="shared" si="10"/>
        <v>5063490000000.001</v>
      </c>
      <c r="F254" s="5">
        <f t="shared" si="11"/>
        <v>2978523529411765.5</v>
      </c>
      <c r="I254" s="5"/>
      <c r="J254" s="6"/>
      <c r="K254" s="5"/>
    </row>
    <row r="255" spans="1:11" x14ac:dyDescent="0.35">
      <c r="A255">
        <v>59036.6</v>
      </c>
      <c r="B255" s="2">
        <f t="shared" si="9"/>
        <v>1911.7999999999956</v>
      </c>
      <c r="C255">
        <v>274.2</v>
      </c>
      <c r="D255" s="37">
        <v>4.3800000000000003E-12</v>
      </c>
      <c r="E255" s="5">
        <f t="shared" si="10"/>
        <v>5006340000000.001</v>
      </c>
      <c r="F255" s="5">
        <f t="shared" si="11"/>
        <v>2944905882352942</v>
      </c>
      <c r="I255" s="5"/>
      <c r="J255" s="6"/>
      <c r="K255" s="5"/>
    </row>
    <row r="256" spans="1:11" x14ac:dyDescent="0.35">
      <c r="A256">
        <v>59044.1</v>
      </c>
      <c r="B256" s="2">
        <f t="shared" si="9"/>
        <v>1919.2999999999956</v>
      </c>
      <c r="C256">
        <v>274.92</v>
      </c>
      <c r="D256" s="37">
        <v>4.4200000000000001E-12</v>
      </c>
      <c r="E256" s="5">
        <f t="shared" si="10"/>
        <v>5052060000000</v>
      </c>
      <c r="F256" s="5">
        <f t="shared" si="11"/>
        <v>2971800000000000</v>
      </c>
      <c r="I256" s="5"/>
      <c r="J256" s="6"/>
      <c r="K256" s="5"/>
    </row>
    <row r="257" spans="1:11" x14ac:dyDescent="0.35">
      <c r="A257">
        <v>59051.6</v>
      </c>
      <c r="B257" s="2">
        <f t="shared" si="9"/>
        <v>1926.7999999999956</v>
      </c>
      <c r="C257">
        <v>275.64999999999998</v>
      </c>
      <c r="D257" s="37">
        <v>4.3899999999999997E-12</v>
      </c>
      <c r="E257" s="5">
        <f t="shared" si="10"/>
        <v>5017770000000</v>
      </c>
      <c r="F257" s="5">
        <f t="shared" si="11"/>
        <v>2951629411764706</v>
      </c>
      <c r="I257" s="5"/>
      <c r="J257" s="6"/>
      <c r="K257" s="5"/>
    </row>
    <row r="258" spans="1:11" x14ac:dyDescent="0.35">
      <c r="A258">
        <v>59059.199999999997</v>
      </c>
      <c r="B258" s="2">
        <f t="shared" si="9"/>
        <v>1934.3999999999942</v>
      </c>
      <c r="C258">
        <v>276.38</v>
      </c>
      <c r="D258" s="37">
        <v>4.36E-12</v>
      </c>
      <c r="E258" s="5">
        <f t="shared" si="10"/>
        <v>4983480000000</v>
      </c>
      <c r="F258" s="5">
        <f t="shared" si="11"/>
        <v>2931458823529412</v>
      </c>
      <c r="I258" s="5"/>
      <c r="J258" s="6"/>
      <c r="K258" s="5"/>
    </row>
    <row r="259" spans="1:11" x14ac:dyDescent="0.35">
      <c r="A259">
        <v>59066.7</v>
      </c>
      <c r="B259" s="2">
        <f t="shared" ref="B259:B290" si="12">A259-$A$2</f>
        <v>1941.8999999999942</v>
      </c>
      <c r="C259">
        <v>277.08999999999997</v>
      </c>
      <c r="D259" s="37">
        <v>4.3499999999999998E-12</v>
      </c>
      <c r="E259" s="5">
        <f t="shared" ref="E259:E290" si="13">D259*1.143E+24</f>
        <v>4972050000000</v>
      </c>
      <c r="F259" s="5">
        <f t="shared" ref="F259:F290" si="14">E259/0.0017</f>
        <v>2924735294117647</v>
      </c>
      <c r="I259" s="5"/>
      <c r="J259" s="6"/>
      <c r="K259" s="5"/>
    </row>
    <row r="260" spans="1:11" x14ac:dyDescent="0.35">
      <c r="A260">
        <v>59074.2</v>
      </c>
      <c r="B260" s="2">
        <f t="shared" si="12"/>
        <v>1949.3999999999942</v>
      </c>
      <c r="C260">
        <v>277.81</v>
      </c>
      <c r="D260" s="37">
        <v>4.3499999999999998E-12</v>
      </c>
      <c r="E260" s="5">
        <f t="shared" si="13"/>
        <v>4972050000000</v>
      </c>
      <c r="F260" s="5">
        <f t="shared" si="14"/>
        <v>2924735294117647</v>
      </c>
      <c r="I260" s="5"/>
      <c r="J260" s="6"/>
      <c r="K260" s="5"/>
    </row>
    <row r="261" spans="1:11" x14ac:dyDescent="0.35">
      <c r="A261">
        <v>59081.8</v>
      </c>
      <c r="B261" s="2">
        <f t="shared" si="12"/>
        <v>1957</v>
      </c>
      <c r="C261">
        <v>278.51</v>
      </c>
      <c r="D261" s="37">
        <v>4.3300000000000003E-12</v>
      </c>
      <c r="E261" s="5">
        <f t="shared" si="13"/>
        <v>4949190000000.001</v>
      </c>
      <c r="F261" s="5">
        <f t="shared" si="14"/>
        <v>2911288235294118.5</v>
      </c>
      <c r="I261" s="5"/>
      <c r="J261" s="6"/>
      <c r="K261" s="5"/>
    </row>
    <row r="262" spans="1:11" x14ac:dyDescent="0.35">
      <c r="A262">
        <v>59089.3</v>
      </c>
      <c r="B262" s="2">
        <f t="shared" si="12"/>
        <v>1964.5</v>
      </c>
      <c r="C262">
        <v>279.25</v>
      </c>
      <c r="D262" s="37">
        <v>4.3399999999999997E-12</v>
      </c>
      <c r="E262" s="5">
        <f t="shared" si="13"/>
        <v>4960620000000</v>
      </c>
      <c r="F262" s="5">
        <f t="shared" si="14"/>
        <v>2918011764705882.5</v>
      </c>
      <c r="I262" s="5"/>
      <c r="J262" s="6"/>
      <c r="K262" s="5"/>
    </row>
    <row r="263" spans="1:11" x14ac:dyDescent="0.35">
      <c r="A263">
        <v>59096.800000000003</v>
      </c>
      <c r="B263" s="2">
        <f t="shared" si="12"/>
        <v>1972</v>
      </c>
      <c r="C263">
        <v>279.95999999999998</v>
      </c>
      <c r="D263" s="37">
        <v>4.3499999999999998E-12</v>
      </c>
      <c r="E263" s="5">
        <f t="shared" si="13"/>
        <v>4972050000000</v>
      </c>
      <c r="F263" s="5">
        <f t="shared" si="14"/>
        <v>2924735294117647</v>
      </c>
      <c r="I263" s="5"/>
      <c r="J263" s="6"/>
      <c r="K263" s="5"/>
    </row>
    <row r="264" spans="1:11" x14ac:dyDescent="0.35">
      <c r="A264">
        <v>59104.3</v>
      </c>
      <c r="B264" s="2">
        <f t="shared" si="12"/>
        <v>1979.5</v>
      </c>
      <c r="C264">
        <v>280.7</v>
      </c>
      <c r="D264" s="37">
        <v>4.2999999999999999E-12</v>
      </c>
      <c r="E264" s="5">
        <f t="shared" si="13"/>
        <v>4914900000000</v>
      </c>
      <c r="F264" s="5">
        <f t="shared" si="14"/>
        <v>2891117647058823.5</v>
      </c>
      <c r="I264" s="5"/>
      <c r="J264" s="6"/>
      <c r="K264" s="5"/>
    </row>
    <row r="265" spans="1:11" x14ac:dyDescent="0.35">
      <c r="A265">
        <v>59111.8</v>
      </c>
      <c r="B265" s="2">
        <f t="shared" si="12"/>
        <v>1987</v>
      </c>
      <c r="C265">
        <v>281.39999999999998</v>
      </c>
      <c r="D265" s="37">
        <v>4.2999999999999999E-12</v>
      </c>
      <c r="E265" s="5">
        <f t="shared" si="13"/>
        <v>4914900000000</v>
      </c>
      <c r="F265" s="5">
        <f t="shared" si="14"/>
        <v>2891117647058823.5</v>
      </c>
      <c r="I265" s="5"/>
      <c r="J265" s="6"/>
      <c r="K265" s="5"/>
    </row>
    <row r="266" spans="1:11" x14ac:dyDescent="0.35">
      <c r="A266">
        <v>59119.3</v>
      </c>
      <c r="B266" s="2">
        <f t="shared" si="12"/>
        <v>1994.5</v>
      </c>
      <c r="C266">
        <v>282.06</v>
      </c>
      <c r="D266" s="37">
        <v>4.31E-12</v>
      </c>
      <c r="E266" s="5">
        <f t="shared" si="13"/>
        <v>4926330000000</v>
      </c>
      <c r="F266" s="5">
        <f t="shared" si="14"/>
        <v>2897841176470588.5</v>
      </c>
      <c r="I266" s="5"/>
      <c r="J266" s="6"/>
      <c r="K266" s="5"/>
    </row>
    <row r="267" spans="1:11" x14ac:dyDescent="0.35">
      <c r="A267">
        <v>59126.8</v>
      </c>
      <c r="B267" s="2">
        <f t="shared" si="12"/>
        <v>2002</v>
      </c>
      <c r="C267">
        <v>282.74</v>
      </c>
      <c r="D267" s="37">
        <v>4.26E-12</v>
      </c>
      <c r="E267" s="5">
        <f t="shared" si="13"/>
        <v>4869180000000</v>
      </c>
      <c r="F267" s="5">
        <f t="shared" si="14"/>
        <v>2864223529411765</v>
      </c>
      <c r="I267" s="5"/>
      <c r="J267" s="6"/>
      <c r="K267" s="5"/>
    </row>
    <row r="268" spans="1:11" x14ac:dyDescent="0.35">
      <c r="A268">
        <v>59134.400000000001</v>
      </c>
      <c r="B268" s="2">
        <f t="shared" si="12"/>
        <v>2009.5999999999985</v>
      </c>
      <c r="C268">
        <v>283.41000000000003</v>
      </c>
      <c r="D268" s="37">
        <v>4.2700000000000002E-12</v>
      </c>
      <c r="E268" s="5">
        <f t="shared" si="13"/>
        <v>4880610000000</v>
      </c>
      <c r="F268" s="5">
        <f t="shared" si="14"/>
        <v>2870947058823529.5</v>
      </c>
      <c r="I268" s="5"/>
      <c r="J268" s="6"/>
      <c r="K268" s="5"/>
    </row>
    <row r="269" spans="1:11" x14ac:dyDescent="0.35">
      <c r="A269">
        <v>59141.9</v>
      </c>
      <c r="B269" s="2">
        <f t="shared" si="12"/>
        <v>2017.0999999999985</v>
      </c>
      <c r="C269">
        <v>284.08</v>
      </c>
      <c r="D269" s="37">
        <v>4.2499999999999999E-12</v>
      </c>
      <c r="E269" s="5">
        <f t="shared" si="13"/>
        <v>4857750000000</v>
      </c>
      <c r="F269" s="5">
        <f t="shared" si="14"/>
        <v>2857500000000000</v>
      </c>
      <c r="I269" s="5"/>
      <c r="J269" s="6"/>
      <c r="K269" s="5"/>
    </row>
    <row r="270" spans="1:11" x14ac:dyDescent="0.35">
      <c r="A270">
        <v>59149.4</v>
      </c>
      <c r="B270" s="2">
        <f t="shared" si="12"/>
        <v>2024.5999999999985</v>
      </c>
      <c r="C270">
        <v>284.8</v>
      </c>
      <c r="D270" s="37">
        <v>4.2899999999999997E-12</v>
      </c>
      <c r="E270" s="5">
        <f t="shared" si="13"/>
        <v>4903470000000</v>
      </c>
      <c r="F270" s="5">
        <f t="shared" si="14"/>
        <v>2884394117647059</v>
      </c>
      <c r="I270" s="5"/>
      <c r="J270" s="6"/>
      <c r="K270" s="5"/>
    </row>
    <row r="271" spans="1:11" x14ac:dyDescent="0.35">
      <c r="A271">
        <v>59157</v>
      </c>
      <c r="B271" s="2">
        <f t="shared" si="12"/>
        <v>2032.1999999999971</v>
      </c>
      <c r="C271">
        <v>285.51</v>
      </c>
      <c r="D271" s="37">
        <v>4.2700000000000002E-12</v>
      </c>
      <c r="E271" s="5">
        <f t="shared" si="13"/>
        <v>4880610000000</v>
      </c>
      <c r="F271" s="5">
        <f t="shared" si="14"/>
        <v>2870947058823529.5</v>
      </c>
      <c r="I271" s="5"/>
      <c r="J271" s="6"/>
      <c r="K271" s="5"/>
    </row>
    <row r="272" spans="1:11" x14ac:dyDescent="0.35">
      <c r="A272">
        <v>59164.5</v>
      </c>
      <c r="B272" s="2">
        <f t="shared" si="12"/>
        <v>2039.6999999999971</v>
      </c>
      <c r="C272">
        <v>286.22000000000003</v>
      </c>
      <c r="D272" s="37">
        <v>4.26E-12</v>
      </c>
      <c r="E272" s="5">
        <f t="shared" si="13"/>
        <v>4869180000000</v>
      </c>
      <c r="F272" s="5">
        <f t="shared" si="14"/>
        <v>2864223529411765</v>
      </c>
      <c r="I272" s="5"/>
      <c r="J272" s="6"/>
      <c r="K272" s="5"/>
    </row>
    <row r="273" spans="1:11" x14ac:dyDescent="0.35">
      <c r="A273">
        <v>59172</v>
      </c>
      <c r="B273" s="2">
        <f t="shared" si="12"/>
        <v>2047.1999999999971</v>
      </c>
      <c r="C273">
        <v>286.93</v>
      </c>
      <c r="D273" s="37">
        <v>4.2200000000000002E-12</v>
      </c>
      <c r="E273" s="5">
        <f t="shared" si="13"/>
        <v>4823460000000</v>
      </c>
      <c r="F273" s="5">
        <f t="shared" si="14"/>
        <v>2837329411764706</v>
      </c>
      <c r="I273" s="5"/>
      <c r="J273" s="6"/>
      <c r="K273" s="5"/>
    </row>
    <row r="274" spans="1:11" x14ac:dyDescent="0.35">
      <c r="A274">
        <v>59179.6</v>
      </c>
      <c r="B274" s="2">
        <f t="shared" si="12"/>
        <v>2054.7999999999956</v>
      </c>
      <c r="C274">
        <v>287.64999999999998</v>
      </c>
      <c r="D274" s="37">
        <v>4.2200000000000002E-12</v>
      </c>
      <c r="E274" s="5">
        <f t="shared" si="13"/>
        <v>4823460000000</v>
      </c>
      <c r="F274" s="5">
        <f t="shared" si="14"/>
        <v>2837329411764706</v>
      </c>
      <c r="I274" s="5"/>
      <c r="J274" s="6"/>
      <c r="K274" s="5"/>
    </row>
    <row r="275" spans="1:11" x14ac:dyDescent="0.35">
      <c r="A275">
        <v>59187.1</v>
      </c>
      <c r="B275" s="2">
        <f t="shared" si="12"/>
        <v>2062.2999999999956</v>
      </c>
      <c r="C275">
        <v>288.38</v>
      </c>
      <c r="D275" s="37">
        <v>4.2399999999999997E-12</v>
      </c>
      <c r="E275" s="5">
        <f t="shared" si="13"/>
        <v>4846320000000</v>
      </c>
      <c r="F275" s="5">
        <f t="shared" si="14"/>
        <v>2850776470588235.5</v>
      </c>
      <c r="I275" s="5"/>
      <c r="J275" s="6"/>
      <c r="K275" s="5"/>
    </row>
    <row r="276" spans="1:11" x14ac:dyDescent="0.35">
      <c r="A276">
        <v>59194.6</v>
      </c>
      <c r="B276" s="2">
        <f t="shared" si="12"/>
        <v>2069.7999999999956</v>
      </c>
      <c r="C276">
        <v>289.11</v>
      </c>
      <c r="D276" s="37">
        <v>4.1899999999999997E-12</v>
      </c>
      <c r="E276" s="5">
        <f t="shared" si="13"/>
        <v>4789170000000</v>
      </c>
      <c r="F276" s="5">
        <f t="shared" si="14"/>
        <v>2817158823529412</v>
      </c>
      <c r="I276" s="5"/>
      <c r="J276" s="6"/>
      <c r="K276" s="5"/>
    </row>
    <row r="277" spans="1:11" x14ac:dyDescent="0.35">
      <c r="A277">
        <v>59202.2</v>
      </c>
      <c r="B277" s="2">
        <f t="shared" si="12"/>
        <v>2077.3999999999942</v>
      </c>
      <c r="C277">
        <v>289.83999999999997</v>
      </c>
      <c r="D277" s="37">
        <v>4.1899999999999997E-12</v>
      </c>
      <c r="E277" s="5">
        <f t="shared" si="13"/>
        <v>4789170000000</v>
      </c>
      <c r="F277" s="5">
        <f t="shared" si="14"/>
        <v>2817158823529412</v>
      </c>
      <c r="I277" s="5"/>
      <c r="J277" s="6"/>
      <c r="K277" s="5"/>
    </row>
    <row r="278" spans="1:11" x14ac:dyDescent="0.35">
      <c r="A278">
        <v>59209.7</v>
      </c>
      <c r="B278" s="2">
        <f t="shared" si="12"/>
        <v>2084.8999999999942</v>
      </c>
      <c r="C278">
        <v>290.60000000000002</v>
      </c>
      <c r="D278" s="37">
        <v>4.21E-12</v>
      </c>
      <c r="E278" s="5">
        <f t="shared" si="13"/>
        <v>4812030000000</v>
      </c>
      <c r="F278" s="5">
        <f t="shared" si="14"/>
        <v>2830605882352941.5</v>
      </c>
      <c r="I278" s="5"/>
      <c r="J278" s="6"/>
      <c r="K278" s="5"/>
    </row>
    <row r="279" spans="1:11" x14ac:dyDescent="0.35">
      <c r="A279">
        <v>59217.2</v>
      </c>
      <c r="B279" s="2">
        <f t="shared" si="12"/>
        <v>2092.3999999999942</v>
      </c>
      <c r="C279">
        <v>291.37</v>
      </c>
      <c r="D279" s="37">
        <v>4.1700000000000002E-12</v>
      </c>
      <c r="E279" s="5">
        <f t="shared" si="13"/>
        <v>4766310000000</v>
      </c>
      <c r="F279" s="5">
        <f t="shared" si="14"/>
        <v>2803711764705882.5</v>
      </c>
      <c r="I279" s="5"/>
      <c r="J279" s="6"/>
      <c r="K279" s="5"/>
    </row>
    <row r="280" spans="1:11" x14ac:dyDescent="0.35">
      <c r="A280">
        <v>59224.7</v>
      </c>
      <c r="B280" s="2">
        <f t="shared" si="12"/>
        <v>2099.8999999999942</v>
      </c>
      <c r="C280">
        <v>292.12</v>
      </c>
      <c r="D280" s="37">
        <v>4.1800000000000004E-12</v>
      </c>
      <c r="E280" s="5">
        <f t="shared" si="13"/>
        <v>4777740000000.001</v>
      </c>
      <c r="F280" s="5">
        <f t="shared" si="14"/>
        <v>2810435294117648</v>
      </c>
      <c r="I280" s="5"/>
      <c r="J280" s="6"/>
      <c r="K280" s="5"/>
    </row>
    <row r="281" spans="1:11" x14ac:dyDescent="0.35">
      <c r="A281">
        <v>59232.2</v>
      </c>
      <c r="B281" s="2">
        <f t="shared" si="12"/>
        <v>2107.3999999999942</v>
      </c>
      <c r="C281">
        <v>292.89</v>
      </c>
      <c r="D281" s="37">
        <v>4.1999999999999999E-12</v>
      </c>
      <c r="E281" s="5">
        <f t="shared" si="13"/>
        <v>4800600000000</v>
      </c>
      <c r="F281" s="5">
        <f t="shared" si="14"/>
        <v>2823882352941176.5</v>
      </c>
      <c r="I281" s="5"/>
      <c r="J281" s="6"/>
      <c r="K281" s="5"/>
    </row>
    <row r="282" spans="1:11" x14ac:dyDescent="0.35">
      <c r="A282">
        <v>59239.7</v>
      </c>
      <c r="B282" s="2">
        <f t="shared" si="12"/>
        <v>2114.8999999999942</v>
      </c>
      <c r="C282">
        <v>293.63</v>
      </c>
      <c r="D282" s="37">
        <v>4.1300000000000004E-12</v>
      </c>
      <c r="E282" s="5">
        <f t="shared" si="13"/>
        <v>4720590000000.001</v>
      </c>
      <c r="F282" s="5">
        <f t="shared" si="14"/>
        <v>2776817647058824.5</v>
      </c>
      <c r="I282" s="5"/>
      <c r="J282" s="6"/>
      <c r="K282" s="5"/>
    </row>
    <row r="283" spans="1:11" x14ac:dyDescent="0.35">
      <c r="A283">
        <v>59247.199999999997</v>
      </c>
      <c r="B283" s="2">
        <f t="shared" si="12"/>
        <v>2122.3999999999942</v>
      </c>
      <c r="C283">
        <v>294.41000000000003</v>
      </c>
      <c r="D283" s="37">
        <v>4.1399999999999997E-12</v>
      </c>
      <c r="E283" s="5">
        <f t="shared" si="13"/>
        <v>4732020000000</v>
      </c>
      <c r="F283" s="5">
        <f t="shared" si="14"/>
        <v>2783541176470588.5</v>
      </c>
      <c r="I283" s="5"/>
      <c r="J283" s="6"/>
      <c r="K283" s="5"/>
    </row>
    <row r="284" spans="1:11" x14ac:dyDescent="0.35">
      <c r="A284">
        <v>59254.8</v>
      </c>
      <c r="B284" s="2">
        <f t="shared" si="12"/>
        <v>2130</v>
      </c>
      <c r="C284">
        <v>295.22000000000003</v>
      </c>
      <c r="D284" s="37">
        <v>4.1499999999999999E-12</v>
      </c>
      <c r="E284" s="5">
        <f t="shared" si="13"/>
        <v>4743450000000</v>
      </c>
      <c r="F284" s="5">
        <f t="shared" si="14"/>
        <v>2790264705882353</v>
      </c>
      <c r="I284" s="5"/>
      <c r="J284" s="6"/>
      <c r="K284" s="5"/>
    </row>
    <row r="285" spans="1:11" x14ac:dyDescent="0.35">
      <c r="A285">
        <v>59262.3</v>
      </c>
      <c r="B285" s="2">
        <f t="shared" si="12"/>
        <v>2137.5</v>
      </c>
      <c r="C285">
        <v>295.98</v>
      </c>
      <c r="D285" s="37">
        <v>4.1399999999999997E-12</v>
      </c>
      <c r="E285" s="5">
        <f t="shared" si="13"/>
        <v>4732020000000</v>
      </c>
      <c r="F285" s="5">
        <f t="shared" si="14"/>
        <v>2783541176470588.5</v>
      </c>
      <c r="I285" s="5"/>
      <c r="J285" s="6"/>
      <c r="K285" s="5"/>
    </row>
    <row r="286" spans="1:11" x14ac:dyDescent="0.35">
      <c r="A286">
        <v>59269.8</v>
      </c>
      <c r="B286" s="2">
        <f t="shared" si="12"/>
        <v>2145</v>
      </c>
      <c r="C286">
        <v>296.76</v>
      </c>
      <c r="D286" s="37">
        <v>4.1300000000000004E-12</v>
      </c>
      <c r="E286" s="5">
        <f t="shared" si="13"/>
        <v>4720590000000.001</v>
      </c>
      <c r="F286" s="5">
        <f t="shared" si="14"/>
        <v>2776817647058824.5</v>
      </c>
      <c r="I286" s="5"/>
      <c r="J286" s="6"/>
      <c r="K286" s="5"/>
    </row>
    <row r="287" spans="1:11" x14ac:dyDescent="0.35">
      <c r="A287">
        <v>59277.4</v>
      </c>
      <c r="B287" s="2">
        <f t="shared" si="12"/>
        <v>2152.5999999999985</v>
      </c>
      <c r="C287">
        <v>297.54000000000002</v>
      </c>
      <c r="D287" s="37">
        <v>4.1200000000000002E-12</v>
      </c>
      <c r="E287" s="5">
        <f t="shared" si="13"/>
        <v>4709160000000.001</v>
      </c>
      <c r="F287" s="5">
        <f t="shared" si="14"/>
        <v>2770094117647059.5</v>
      </c>
      <c r="I287" s="5"/>
      <c r="J287" s="6"/>
      <c r="K287" s="5"/>
    </row>
    <row r="288" spans="1:11" x14ac:dyDescent="0.35">
      <c r="A288">
        <v>59284.9</v>
      </c>
      <c r="B288" s="2">
        <f t="shared" si="12"/>
        <v>2160.0999999999985</v>
      </c>
      <c r="C288">
        <v>298.32</v>
      </c>
      <c r="D288" s="37">
        <v>4.1300000000000004E-12</v>
      </c>
      <c r="E288" s="5">
        <f t="shared" si="13"/>
        <v>4720590000000.001</v>
      </c>
      <c r="F288" s="5">
        <f t="shared" si="14"/>
        <v>2776817647058824.5</v>
      </c>
      <c r="I288" s="5"/>
      <c r="J288" s="6"/>
      <c r="K288" s="5"/>
    </row>
    <row r="289" spans="1:11" x14ac:dyDescent="0.35">
      <c r="A289">
        <v>59292.5</v>
      </c>
      <c r="B289" s="2">
        <f t="shared" si="12"/>
        <v>2167.6999999999971</v>
      </c>
      <c r="C289">
        <v>299.11</v>
      </c>
      <c r="D289" s="37">
        <v>4.0600000000000001E-12</v>
      </c>
      <c r="E289" s="5">
        <f t="shared" si="13"/>
        <v>4640580000000</v>
      </c>
      <c r="F289" s="5">
        <f t="shared" si="14"/>
        <v>2729752941176470.5</v>
      </c>
      <c r="I289" s="5"/>
      <c r="J289" s="6"/>
      <c r="K289" s="5"/>
    </row>
    <row r="290" spans="1:11" x14ac:dyDescent="0.35">
      <c r="A290">
        <v>59300.1</v>
      </c>
      <c r="B290" s="2">
        <f t="shared" si="12"/>
        <v>2175.2999999999956</v>
      </c>
      <c r="C290">
        <v>299.89</v>
      </c>
      <c r="D290" s="37">
        <v>4.0600000000000001E-12</v>
      </c>
      <c r="E290" s="5">
        <f t="shared" si="13"/>
        <v>4640580000000</v>
      </c>
      <c r="F290" s="5">
        <f t="shared" si="14"/>
        <v>2729752941176470.5</v>
      </c>
      <c r="I290" s="5"/>
      <c r="J290" s="6"/>
      <c r="K290" s="5"/>
    </row>
    <row r="291" spans="1:11" x14ac:dyDescent="0.35">
      <c r="A291" s="3"/>
      <c r="D291" s="3"/>
      <c r="E291" s="3"/>
      <c r="F291" s="4"/>
    </row>
    <row r="292" spans="1:11" x14ac:dyDescent="0.35">
      <c r="A292" s="3"/>
      <c r="D292" s="3"/>
      <c r="E292" s="38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4"/>
    </row>
    <row r="296" spans="1:11" x14ac:dyDescent="0.35">
      <c r="A296" s="3"/>
      <c r="C296" s="3"/>
      <c r="D296" s="3"/>
      <c r="E296" s="4"/>
    </row>
    <row r="297" spans="1:11" x14ac:dyDescent="0.35">
      <c r="A297" s="3"/>
      <c r="C297" s="3"/>
      <c r="D297" s="3"/>
      <c r="E297" s="4"/>
    </row>
    <row r="298" spans="1:11" x14ac:dyDescent="0.35">
      <c r="A298" s="3"/>
      <c r="C298" s="3"/>
      <c r="D298" s="3"/>
      <c r="E298" s="4"/>
    </row>
    <row r="299" spans="1:11" x14ac:dyDescent="0.35">
      <c r="A299" s="3"/>
      <c r="C299" s="3"/>
      <c r="D299" s="3"/>
      <c r="E299" s="4"/>
    </row>
    <row r="300" spans="1:11" x14ac:dyDescent="0.35">
      <c r="A300" s="3"/>
      <c r="C300" s="3"/>
      <c r="D300" s="3"/>
      <c r="E300" s="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A218-BA04-4B71-9576-75E93DC68750}">
  <dimension ref="A1:P300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6328125" style="2" bestFit="1" customWidth="1"/>
    <col min="5" max="5" width="23.08984375" style="2" bestFit="1" customWidth="1"/>
    <col min="6" max="6" width="15.90625" style="2" bestFit="1" customWidth="1"/>
    <col min="7" max="7" width="23.6328125" style="2" bestFit="1" customWidth="1"/>
    <col min="8" max="9" width="15.90625" style="2" bestFit="1" customWidth="1"/>
    <col min="10" max="10" width="12.36328125" style="2" customWidth="1"/>
    <col min="11" max="11" width="10.90625" style="2" customWidth="1"/>
    <col min="12" max="16384" width="10.90625" style="2"/>
  </cols>
  <sheetData>
    <row r="1" spans="1:16" x14ac:dyDescent="0.35">
      <c r="A1" s="1" t="s">
        <v>1</v>
      </c>
      <c r="B1" s="1" t="s">
        <v>2</v>
      </c>
      <c r="C1" s="1" t="s">
        <v>4</v>
      </c>
      <c r="D1" s="23" t="s">
        <v>12</v>
      </c>
      <c r="E1" s="23" t="s">
        <v>13</v>
      </c>
      <c r="F1" s="23" t="s">
        <v>14</v>
      </c>
      <c r="I1" s="23"/>
      <c r="J1" s="23"/>
      <c r="K1" s="23"/>
      <c r="L1" s="24"/>
      <c r="M1" s="24"/>
      <c r="N1" s="9"/>
      <c r="P1" s="1"/>
    </row>
    <row r="2" spans="1:16" x14ac:dyDescent="0.35">
      <c r="A2">
        <v>48479.6</v>
      </c>
      <c r="B2" s="2">
        <f>A2-$A$2</f>
        <v>0</v>
      </c>
      <c r="C2">
        <v>82.05</v>
      </c>
      <c r="D2" s="37">
        <v>1.44E-9</v>
      </c>
      <c r="E2" s="5">
        <f>D2*1.994E+24</f>
        <v>2871360000000000</v>
      </c>
      <c r="F2" s="5">
        <f>E2/0.0017</f>
        <v>1.6890352941176471E+18</v>
      </c>
      <c r="I2" s="5"/>
      <c r="J2" s="6"/>
      <c r="L2" s="25"/>
      <c r="M2" s="26"/>
      <c r="N2" s="24"/>
    </row>
    <row r="3" spans="1:16" x14ac:dyDescent="0.35">
      <c r="A3">
        <v>48487.1</v>
      </c>
      <c r="B3" s="2">
        <f t="shared" ref="B3:B66" si="0">A3-$A$2</f>
        <v>7.5</v>
      </c>
      <c r="C3">
        <v>82.06</v>
      </c>
      <c r="D3" s="37">
        <v>1.2300000000000001E-9</v>
      </c>
      <c r="E3" s="5">
        <f t="shared" ref="E3:E66" si="1">D3*1.994E+24</f>
        <v>2452620000000000.5</v>
      </c>
      <c r="F3" s="5">
        <f t="shared" ref="F3:F66" si="2">E3/0.0017</f>
        <v>1.4427176470588239E+18</v>
      </c>
      <c r="I3" s="5"/>
      <c r="J3" s="6"/>
      <c r="K3" s="5"/>
      <c r="L3" s="24"/>
      <c r="M3" s="27"/>
      <c r="N3" s="24"/>
    </row>
    <row r="4" spans="1:16" x14ac:dyDescent="0.35">
      <c r="A4">
        <v>48494.6</v>
      </c>
      <c r="B4" s="2">
        <f t="shared" si="0"/>
        <v>15</v>
      </c>
      <c r="C4">
        <v>82.13</v>
      </c>
      <c r="D4" s="37">
        <v>1.0999999999999999E-9</v>
      </c>
      <c r="E4" s="5">
        <f t="shared" si="1"/>
        <v>2193400000000000</v>
      </c>
      <c r="F4" s="5">
        <f t="shared" si="2"/>
        <v>1.2902352941176471E+18</v>
      </c>
      <c r="I4" s="5"/>
      <c r="J4" s="6"/>
      <c r="K4" s="5"/>
    </row>
    <row r="5" spans="1:16" ht="16.5" customHeight="1" x14ac:dyDescent="0.6">
      <c r="A5">
        <v>48502.2</v>
      </c>
      <c r="B5" s="2">
        <f t="shared" si="0"/>
        <v>22.599999999998545</v>
      </c>
      <c r="C5">
        <v>82.3</v>
      </c>
      <c r="D5" s="37">
        <v>1.02E-9</v>
      </c>
      <c r="E5" s="5">
        <f t="shared" si="1"/>
        <v>2033880000000000</v>
      </c>
      <c r="F5" s="5">
        <f t="shared" si="2"/>
        <v>1.1964E+18</v>
      </c>
      <c r="I5" s="5"/>
      <c r="J5" s="6"/>
      <c r="K5" s="5"/>
      <c r="M5" s="36"/>
      <c r="O5"/>
    </row>
    <row r="6" spans="1:16" x14ac:dyDescent="0.35">
      <c r="A6">
        <v>48509.7</v>
      </c>
      <c r="B6" s="2">
        <f t="shared" si="0"/>
        <v>30.099999999998545</v>
      </c>
      <c r="C6">
        <v>82.6</v>
      </c>
      <c r="D6" s="37">
        <v>9.58E-10</v>
      </c>
      <c r="E6" s="5">
        <f t="shared" si="1"/>
        <v>1910252000000000</v>
      </c>
      <c r="F6" s="5">
        <f t="shared" si="2"/>
        <v>1.1236776470588236E+18</v>
      </c>
      <c r="I6" s="5"/>
      <c r="J6" s="6"/>
      <c r="K6" s="5"/>
    </row>
    <row r="7" spans="1:16" x14ac:dyDescent="0.35">
      <c r="A7">
        <v>48517.2</v>
      </c>
      <c r="B7" s="2">
        <f t="shared" si="0"/>
        <v>37.599999999998545</v>
      </c>
      <c r="C7">
        <v>82.91</v>
      </c>
      <c r="D7" s="37">
        <v>9.2200000000000002E-10</v>
      </c>
      <c r="E7" s="5">
        <f t="shared" si="1"/>
        <v>1838468000000000.3</v>
      </c>
      <c r="F7" s="5">
        <f t="shared" si="2"/>
        <v>1.0814517647058826E+18</v>
      </c>
      <c r="I7" s="5"/>
      <c r="J7" s="6"/>
      <c r="K7" s="5"/>
    </row>
    <row r="8" spans="1:16" x14ac:dyDescent="0.35">
      <c r="A8">
        <v>48524.800000000003</v>
      </c>
      <c r="B8" s="2">
        <f t="shared" si="0"/>
        <v>45.200000000004366</v>
      </c>
      <c r="C8">
        <v>83.35</v>
      </c>
      <c r="D8" s="37">
        <v>9.0999999999999996E-10</v>
      </c>
      <c r="E8" s="5">
        <f t="shared" si="1"/>
        <v>1814540000000000</v>
      </c>
      <c r="F8" s="5">
        <f t="shared" si="2"/>
        <v>1.0673764705882354E+18</v>
      </c>
      <c r="I8" s="5"/>
      <c r="J8" s="6"/>
      <c r="K8" s="5"/>
    </row>
    <row r="9" spans="1:16" x14ac:dyDescent="0.35">
      <c r="A9">
        <v>48532.3</v>
      </c>
      <c r="B9" s="2">
        <f t="shared" si="0"/>
        <v>52.700000000004366</v>
      </c>
      <c r="C9">
        <v>83.87</v>
      </c>
      <c r="D9" s="37">
        <v>9.1600000000000004E-10</v>
      </c>
      <c r="E9" s="5">
        <f t="shared" si="1"/>
        <v>1826504000000000.3</v>
      </c>
      <c r="F9" s="5">
        <f t="shared" si="2"/>
        <v>1.0744141176470591E+18</v>
      </c>
      <c r="I9" s="5"/>
      <c r="J9" s="6"/>
      <c r="K9" s="5"/>
    </row>
    <row r="10" spans="1:16" x14ac:dyDescent="0.35">
      <c r="A10">
        <v>48539.8</v>
      </c>
      <c r="B10" s="2">
        <f t="shared" si="0"/>
        <v>60.200000000004366</v>
      </c>
      <c r="C10">
        <v>84.43</v>
      </c>
      <c r="D10" s="37">
        <v>9.3299999999999998E-10</v>
      </c>
      <c r="E10" s="5">
        <f t="shared" si="1"/>
        <v>1860402000000000</v>
      </c>
      <c r="F10" s="5">
        <f t="shared" si="2"/>
        <v>1.0943541176470589E+18</v>
      </c>
      <c r="I10" s="5"/>
      <c r="J10" s="6"/>
      <c r="K10" s="5"/>
    </row>
    <row r="11" spans="1:16" x14ac:dyDescent="0.35">
      <c r="A11">
        <v>48547.4</v>
      </c>
      <c r="B11" s="2">
        <f t="shared" si="0"/>
        <v>67.80000000000291</v>
      </c>
      <c r="C11">
        <v>85.1</v>
      </c>
      <c r="D11" s="37">
        <v>9.590000000000001E-10</v>
      </c>
      <c r="E11" s="5">
        <f t="shared" si="1"/>
        <v>1912246000000000.3</v>
      </c>
      <c r="F11" s="5">
        <f t="shared" si="2"/>
        <v>1.1248505882352943E+18</v>
      </c>
      <c r="I11" s="5"/>
      <c r="J11" s="6"/>
      <c r="K11" s="5"/>
    </row>
    <row r="12" spans="1:16" x14ac:dyDescent="0.35">
      <c r="A12">
        <v>48554.9</v>
      </c>
      <c r="B12" s="2">
        <f t="shared" si="0"/>
        <v>75.30000000000291</v>
      </c>
      <c r="C12">
        <v>85.79</v>
      </c>
      <c r="D12" s="37">
        <v>9.9299999999999998E-10</v>
      </c>
      <c r="E12" s="5">
        <f t="shared" si="1"/>
        <v>1980042000000000</v>
      </c>
      <c r="F12" s="5">
        <f t="shared" si="2"/>
        <v>1.1647305882352942E+18</v>
      </c>
      <c r="I12" s="5"/>
      <c r="J12" s="6"/>
      <c r="K12" s="5"/>
    </row>
    <row r="13" spans="1:16" x14ac:dyDescent="0.35">
      <c r="A13">
        <v>48562.400000000001</v>
      </c>
      <c r="B13" s="2">
        <f t="shared" si="0"/>
        <v>82.80000000000291</v>
      </c>
      <c r="C13">
        <v>86.52</v>
      </c>
      <c r="D13" s="37">
        <v>1.03E-9</v>
      </c>
      <c r="E13" s="5">
        <f t="shared" si="1"/>
        <v>2053820000000000</v>
      </c>
      <c r="F13" s="5">
        <f t="shared" si="2"/>
        <v>1.208129411764706E+18</v>
      </c>
      <c r="I13" s="5"/>
      <c r="J13" s="6"/>
      <c r="K13" s="5"/>
    </row>
    <row r="14" spans="1:16" x14ac:dyDescent="0.35">
      <c r="A14">
        <v>48570</v>
      </c>
      <c r="B14" s="2">
        <f t="shared" si="0"/>
        <v>90.400000000001455</v>
      </c>
      <c r="C14">
        <v>87.38</v>
      </c>
      <c r="D14" s="37">
        <v>1.0600000000000001E-9</v>
      </c>
      <c r="E14" s="5">
        <f t="shared" si="1"/>
        <v>2113640000000000.3</v>
      </c>
      <c r="F14" s="5">
        <f t="shared" si="2"/>
        <v>1.2433176470588237E+18</v>
      </c>
      <c r="I14" s="5"/>
      <c r="J14" s="6"/>
      <c r="K14" s="5"/>
    </row>
    <row r="15" spans="1:16" x14ac:dyDescent="0.35">
      <c r="A15">
        <v>48577.5</v>
      </c>
      <c r="B15" s="2">
        <f t="shared" si="0"/>
        <v>97.900000000001455</v>
      </c>
      <c r="C15">
        <v>88.22</v>
      </c>
      <c r="D15" s="37">
        <v>1.0999999999999999E-9</v>
      </c>
      <c r="E15" s="5">
        <f t="shared" si="1"/>
        <v>2193400000000000</v>
      </c>
      <c r="F15" s="5">
        <f t="shared" si="2"/>
        <v>1.2902352941176471E+18</v>
      </c>
      <c r="I15" s="5"/>
      <c r="J15" s="6"/>
      <c r="K15" s="5"/>
    </row>
    <row r="16" spans="1:16" x14ac:dyDescent="0.35">
      <c r="A16">
        <v>48585</v>
      </c>
      <c r="B16" s="2">
        <f t="shared" si="0"/>
        <v>105.40000000000146</v>
      </c>
      <c r="C16">
        <v>89.19</v>
      </c>
      <c r="D16" s="37">
        <v>1.13E-9</v>
      </c>
      <c r="E16" s="5">
        <f t="shared" si="1"/>
        <v>2253220000000000</v>
      </c>
      <c r="F16" s="5">
        <f t="shared" si="2"/>
        <v>1.3254235294117647E+18</v>
      </c>
      <c r="I16" s="5"/>
      <c r="J16" s="6"/>
      <c r="K16" s="5"/>
    </row>
    <row r="17" spans="1:11" x14ac:dyDescent="0.35">
      <c r="A17">
        <v>48592.5</v>
      </c>
      <c r="B17" s="2">
        <f t="shared" si="0"/>
        <v>112.90000000000146</v>
      </c>
      <c r="C17">
        <v>90.15</v>
      </c>
      <c r="D17" s="37">
        <v>1.1599999999999999E-9</v>
      </c>
      <c r="E17" s="5">
        <f t="shared" si="1"/>
        <v>2313040000000000</v>
      </c>
      <c r="F17" s="5">
        <f t="shared" si="2"/>
        <v>1.3606117647058824E+18</v>
      </c>
      <c r="I17" s="5"/>
      <c r="J17" s="6"/>
      <c r="K17" s="5"/>
    </row>
    <row r="18" spans="1:11" x14ac:dyDescent="0.35">
      <c r="A18">
        <v>48600.1</v>
      </c>
      <c r="B18" s="2">
        <f t="shared" si="0"/>
        <v>120.5</v>
      </c>
      <c r="C18">
        <v>91.13</v>
      </c>
      <c r="D18" s="37">
        <v>1.1599999999999999E-9</v>
      </c>
      <c r="E18" s="5">
        <f t="shared" si="1"/>
        <v>2313040000000000</v>
      </c>
      <c r="F18" s="5">
        <f t="shared" si="2"/>
        <v>1.3606117647058824E+18</v>
      </c>
      <c r="I18" s="5"/>
      <c r="J18" s="6"/>
      <c r="K18" s="5"/>
    </row>
    <row r="19" spans="1:11" x14ac:dyDescent="0.35">
      <c r="A19">
        <v>48607.6</v>
      </c>
      <c r="B19" s="2">
        <f t="shared" si="0"/>
        <v>128</v>
      </c>
      <c r="C19">
        <v>92.14</v>
      </c>
      <c r="D19" s="37">
        <v>1.1599999999999999E-9</v>
      </c>
      <c r="E19" s="5">
        <f t="shared" si="1"/>
        <v>2313040000000000</v>
      </c>
      <c r="F19" s="5">
        <f t="shared" si="2"/>
        <v>1.3606117647058824E+18</v>
      </c>
      <c r="I19" s="5"/>
      <c r="J19" s="6"/>
      <c r="K19" s="5"/>
    </row>
    <row r="20" spans="1:11" x14ac:dyDescent="0.35">
      <c r="A20">
        <v>48615.1</v>
      </c>
      <c r="B20" s="2">
        <f t="shared" si="0"/>
        <v>135.5</v>
      </c>
      <c r="C20">
        <v>93.16</v>
      </c>
      <c r="D20" s="37">
        <v>1.13E-9</v>
      </c>
      <c r="E20" s="5">
        <f t="shared" si="1"/>
        <v>2253220000000000</v>
      </c>
      <c r="F20" s="5">
        <f t="shared" si="2"/>
        <v>1.3254235294117647E+18</v>
      </c>
      <c r="I20" s="5"/>
      <c r="J20" s="6"/>
      <c r="K20" s="5"/>
    </row>
    <row r="21" spans="1:11" x14ac:dyDescent="0.35">
      <c r="A21">
        <v>48622.6</v>
      </c>
      <c r="B21" s="2">
        <f t="shared" si="0"/>
        <v>143</v>
      </c>
      <c r="C21">
        <v>94.18</v>
      </c>
      <c r="D21" s="37">
        <v>1.09E-9</v>
      </c>
      <c r="E21" s="5">
        <f t="shared" si="1"/>
        <v>2173460000000000</v>
      </c>
      <c r="F21" s="5">
        <f t="shared" si="2"/>
        <v>1.2785058823529413E+18</v>
      </c>
      <c r="I21" s="5"/>
      <c r="J21" s="6"/>
      <c r="K21" s="5"/>
    </row>
    <row r="22" spans="1:11" x14ac:dyDescent="0.35">
      <c r="A22">
        <v>48630.1</v>
      </c>
      <c r="B22" s="2">
        <f t="shared" si="0"/>
        <v>150.5</v>
      </c>
      <c r="C22">
        <v>95.25</v>
      </c>
      <c r="D22" s="37">
        <v>1.03E-9</v>
      </c>
      <c r="E22" s="5">
        <f t="shared" si="1"/>
        <v>2053820000000000</v>
      </c>
      <c r="F22" s="5">
        <f t="shared" si="2"/>
        <v>1.208129411764706E+18</v>
      </c>
      <c r="I22" s="5"/>
      <c r="J22" s="6"/>
      <c r="K22" s="5"/>
    </row>
    <row r="23" spans="1:11" x14ac:dyDescent="0.35">
      <c r="A23">
        <v>48637.599999999999</v>
      </c>
      <c r="B23" s="2">
        <f t="shared" si="0"/>
        <v>158</v>
      </c>
      <c r="C23">
        <v>96.31</v>
      </c>
      <c r="D23" s="37">
        <v>9.58E-10</v>
      </c>
      <c r="E23" s="5">
        <f t="shared" si="1"/>
        <v>1910252000000000</v>
      </c>
      <c r="F23" s="5">
        <f t="shared" si="2"/>
        <v>1.1236776470588236E+18</v>
      </c>
      <c r="I23" s="5"/>
      <c r="J23" s="6"/>
      <c r="K23" s="5"/>
    </row>
    <row r="24" spans="1:11" x14ac:dyDescent="0.35">
      <c r="A24">
        <v>48645.2</v>
      </c>
      <c r="B24" s="2">
        <f t="shared" si="0"/>
        <v>165.59999999999854</v>
      </c>
      <c r="C24">
        <v>97.38</v>
      </c>
      <c r="D24" s="37">
        <v>8.7799999999999997E-10</v>
      </c>
      <c r="E24" s="5">
        <f t="shared" si="1"/>
        <v>1750732000000000</v>
      </c>
      <c r="F24" s="5">
        <f t="shared" si="2"/>
        <v>1.0298423529411766E+18</v>
      </c>
      <c r="I24" s="5"/>
      <c r="J24" s="6"/>
      <c r="K24" s="5"/>
    </row>
    <row r="25" spans="1:11" x14ac:dyDescent="0.35">
      <c r="A25">
        <v>48652.7</v>
      </c>
      <c r="B25" s="2">
        <f t="shared" si="0"/>
        <v>173.09999999999854</v>
      </c>
      <c r="C25">
        <v>98.44</v>
      </c>
      <c r="D25" s="37">
        <v>7.9299999999999995E-10</v>
      </c>
      <c r="E25" s="5">
        <f t="shared" si="1"/>
        <v>1581242000000000</v>
      </c>
      <c r="F25" s="5">
        <f t="shared" si="2"/>
        <v>9.3014235294117658E+17</v>
      </c>
      <c r="I25" s="5"/>
      <c r="J25" s="6"/>
      <c r="K25" s="5"/>
    </row>
    <row r="26" spans="1:11" x14ac:dyDescent="0.35">
      <c r="A26">
        <v>48660.2</v>
      </c>
      <c r="B26" s="2">
        <f t="shared" si="0"/>
        <v>180.59999999999854</v>
      </c>
      <c r="C26">
        <v>99.5</v>
      </c>
      <c r="D26" s="37">
        <v>6.9E-10</v>
      </c>
      <c r="E26" s="5">
        <f t="shared" si="1"/>
        <v>1375860000000000</v>
      </c>
      <c r="F26" s="5">
        <f t="shared" si="2"/>
        <v>8.0932941176470592E+17</v>
      </c>
      <c r="I26" s="5"/>
      <c r="J26" s="6"/>
      <c r="K26" s="5"/>
    </row>
    <row r="27" spans="1:11" x14ac:dyDescent="0.35">
      <c r="A27">
        <v>48667.7</v>
      </c>
      <c r="B27" s="2">
        <f t="shared" si="0"/>
        <v>188.09999999999854</v>
      </c>
      <c r="C27">
        <v>100.51</v>
      </c>
      <c r="D27" s="37">
        <v>6E-10</v>
      </c>
      <c r="E27" s="5">
        <f t="shared" si="1"/>
        <v>1196400000000000</v>
      </c>
      <c r="F27" s="5">
        <f t="shared" si="2"/>
        <v>7.0376470588235302E+17</v>
      </c>
      <c r="I27" s="5"/>
      <c r="J27" s="6"/>
      <c r="K27" s="5"/>
    </row>
    <row r="28" spans="1:11" x14ac:dyDescent="0.35">
      <c r="A28">
        <v>48675.3</v>
      </c>
      <c r="B28" s="2">
        <f t="shared" si="0"/>
        <v>195.70000000000437</v>
      </c>
      <c r="C28">
        <v>101.49</v>
      </c>
      <c r="D28" s="37">
        <v>5.0500000000000001E-10</v>
      </c>
      <c r="E28" s="5">
        <f t="shared" si="1"/>
        <v>1006970000000000.1</v>
      </c>
      <c r="F28" s="5">
        <f t="shared" si="2"/>
        <v>5.923352941176471E+17</v>
      </c>
      <c r="I28" s="5"/>
      <c r="J28" s="6"/>
      <c r="K28" s="5"/>
    </row>
    <row r="29" spans="1:11" x14ac:dyDescent="0.35">
      <c r="A29">
        <v>48682.8</v>
      </c>
      <c r="B29" s="2">
        <f t="shared" si="0"/>
        <v>203.20000000000437</v>
      </c>
      <c r="C29">
        <v>102.45</v>
      </c>
      <c r="D29" s="37">
        <v>4.2800000000000002E-10</v>
      </c>
      <c r="E29" s="5">
        <f t="shared" si="1"/>
        <v>853432000000000.13</v>
      </c>
      <c r="F29" s="5">
        <f t="shared" si="2"/>
        <v>5.0201882352941184E+17</v>
      </c>
      <c r="I29" s="5"/>
      <c r="J29" s="6"/>
      <c r="K29" s="5"/>
    </row>
    <row r="30" spans="1:11" x14ac:dyDescent="0.35">
      <c r="A30">
        <v>48690.3</v>
      </c>
      <c r="B30" s="2">
        <f t="shared" si="0"/>
        <v>210.70000000000437</v>
      </c>
      <c r="C30">
        <v>103.41</v>
      </c>
      <c r="D30" s="37">
        <v>3.5099999999999998E-10</v>
      </c>
      <c r="E30" s="5">
        <f t="shared" si="1"/>
        <v>699894000000000</v>
      </c>
      <c r="F30" s="5">
        <f t="shared" si="2"/>
        <v>4.1170235294117651E+17</v>
      </c>
      <c r="I30" s="5"/>
      <c r="J30" s="6"/>
      <c r="K30" s="5"/>
    </row>
    <row r="31" spans="1:11" x14ac:dyDescent="0.35">
      <c r="A31">
        <v>48697.9</v>
      </c>
      <c r="B31" s="2">
        <f t="shared" si="0"/>
        <v>218.30000000000291</v>
      </c>
      <c r="C31">
        <v>104.34</v>
      </c>
      <c r="D31" s="37">
        <v>2.9200000000000003E-10</v>
      </c>
      <c r="E31" s="5">
        <f t="shared" si="1"/>
        <v>582248000000000.13</v>
      </c>
      <c r="F31" s="5">
        <f t="shared" si="2"/>
        <v>3.4249882352941184E+17</v>
      </c>
      <c r="I31" s="5"/>
      <c r="J31" s="6"/>
      <c r="K31" s="5"/>
    </row>
    <row r="32" spans="1:11" x14ac:dyDescent="0.35">
      <c r="A32">
        <v>48705.4</v>
      </c>
      <c r="B32" s="2">
        <f t="shared" si="0"/>
        <v>225.80000000000291</v>
      </c>
      <c r="C32">
        <v>105.25</v>
      </c>
      <c r="D32" s="37">
        <v>2.4199999999999999E-10</v>
      </c>
      <c r="E32" s="5">
        <f t="shared" si="1"/>
        <v>482548000000000</v>
      </c>
      <c r="F32" s="5">
        <f t="shared" si="2"/>
        <v>2.8385176470588237E+17</v>
      </c>
      <c r="I32" s="5"/>
      <c r="J32" s="6"/>
      <c r="K32" s="5"/>
    </row>
    <row r="33" spans="1:11" x14ac:dyDescent="0.35">
      <c r="A33">
        <v>48712.9</v>
      </c>
      <c r="B33" s="2">
        <f t="shared" si="0"/>
        <v>233.30000000000291</v>
      </c>
      <c r="C33">
        <v>106.12</v>
      </c>
      <c r="D33" s="37">
        <v>1.95E-10</v>
      </c>
      <c r="E33" s="5">
        <f t="shared" si="1"/>
        <v>388830000000000</v>
      </c>
      <c r="F33" s="5">
        <f t="shared" si="2"/>
        <v>2.287235294117647E+17</v>
      </c>
      <c r="I33" s="5"/>
      <c r="J33" s="6"/>
      <c r="K33" s="5"/>
    </row>
    <row r="34" spans="1:11" x14ac:dyDescent="0.35">
      <c r="A34">
        <v>48720.5</v>
      </c>
      <c r="B34" s="2">
        <f t="shared" si="0"/>
        <v>240.90000000000146</v>
      </c>
      <c r="C34">
        <v>106.97</v>
      </c>
      <c r="D34" s="37">
        <v>1.6300000000000001E-10</v>
      </c>
      <c r="E34" s="5">
        <f t="shared" si="1"/>
        <v>325022000000000</v>
      </c>
      <c r="F34" s="5">
        <f t="shared" si="2"/>
        <v>1.9118941176470589E+17</v>
      </c>
      <c r="I34" s="5"/>
      <c r="J34" s="6"/>
      <c r="K34" s="5"/>
    </row>
    <row r="35" spans="1:11" x14ac:dyDescent="0.35">
      <c r="A35">
        <v>48728</v>
      </c>
      <c r="B35" s="2">
        <f t="shared" si="0"/>
        <v>248.40000000000146</v>
      </c>
      <c r="C35">
        <v>107.81</v>
      </c>
      <c r="D35" s="37">
        <v>1.3100000000000001E-10</v>
      </c>
      <c r="E35" s="5">
        <f t="shared" si="1"/>
        <v>261214000000000.03</v>
      </c>
      <c r="F35" s="5">
        <f t="shared" si="2"/>
        <v>1.5365529411764707E+17</v>
      </c>
      <c r="I35" s="5"/>
      <c r="J35" s="6"/>
      <c r="K35" s="5"/>
    </row>
    <row r="36" spans="1:11" x14ac:dyDescent="0.35">
      <c r="A36">
        <v>48735.5</v>
      </c>
      <c r="B36" s="2">
        <f t="shared" si="0"/>
        <v>255.90000000000146</v>
      </c>
      <c r="C36">
        <v>108.64</v>
      </c>
      <c r="D36" s="37">
        <v>1.0999999999999999E-10</v>
      </c>
      <c r="E36" s="5">
        <f t="shared" si="1"/>
        <v>219340000000000</v>
      </c>
      <c r="F36" s="5">
        <f t="shared" si="2"/>
        <v>1.2902352941176472E+17</v>
      </c>
      <c r="I36" s="5"/>
      <c r="J36" s="6"/>
      <c r="K36" s="5"/>
    </row>
    <row r="37" spans="1:11" x14ac:dyDescent="0.35">
      <c r="A37">
        <v>48743</v>
      </c>
      <c r="B37" s="2">
        <f t="shared" si="0"/>
        <v>263.40000000000146</v>
      </c>
      <c r="C37">
        <v>109.42</v>
      </c>
      <c r="D37" s="37">
        <v>9.0600000000000002E-11</v>
      </c>
      <c r="E37" s="5">
        <f t="shared" si="1"/>
        <v>180656400000000</v>
      </c>
      <c r="F37" s="5">
        <f t="shared" si="2"/>
        <v>1.062684705882353E+17</v>
      </c>
      <c r="I37" s="5"/>
      <c r="J37" s="6"/>
      <c r="K37" s="5"/>
    </row>
    <row r="38" spans="1:11" x14ac:dyDescent="0.35">
      <c r="A38">
        <v>48750.5</v>
      </c>
      <c r="B38" s="2">
        <f t="shared" si="0"/>
        <v>270.90000000000146</v>
      </c>
      <c r="C38">
        <v>110.19</v>
      </c>
      <c r="D38" s="37">
        <v>7.5999999999999996E-11</v>
      </c>
      <c r="E38" s="5">
        <f t="shared" si="1"/>
        <v>151544000000000</v>
      </c>
      <c r="F38" s="5">
        <f t="shared" si="2"/>
        <v>8.9143529411764704E+16</v>
      </c>
      <c r="I38" s="5"/>
      <c r="J38" s="6"/>
      <c r="K38" s="5"/>
    </row>
    <row r="39" spans="1:11" x14ac:dyDescent="0.35">
      <c r="A39">
        <v>48758</v>
      </c>
      <c r="B39" s="2">
        <f t="shared" si="0"/>
        <v>278.40000000000146</v>
      </c>
      <c r="C39">
        <v>110.92</v>
      </c>
      <c r="D39" s="37">
        <v>5.9699999999999998E-11</v>
      </c>
      <c r="E39" s="5">
        <f t="shared" si="1"/>
        <v>119041800000000</v>
      </c>
      <c r="F39" s="5">
        <f t="shared" si="2"/>
        <v>7.002458823529412E+16</v>
      </c>
      <c r="I39" s="5"/>
      <c r="J39" s="6"/>
      <c r="K39" s="5"/>
    </row>
    <row r="40" spans="1:11" x14ac:dyDescent="0.35">
      <c r="A40">
        <v>48765.5</v>
      </c>
      <c r="B40" s="2">
        <f t="shared" si="0"/>
        <v>285.90000000000146</v>
      </c>
      <c r="C40">
        <v>111.67</v>
      </c>
      <c r="D40" s="37">
        <v>5.1600000000000001E-11</v>
      </c>
      <c r="E40" s="5">
        <f t="shared" si="1"/>
        <v>102890400000000.02</v>
      </c>
      <c r="F40" s="5">
        <f t="shared" si="2"/>
        <v>6.0523764705882368E+16</v>
      </c>
      <c r="I40" s="5"/>
      <c r="J40" s="6"/>
      <c r="K40" s="5"/>
    </row>
    <row r="41" spans="1:11" x14ac:dyDescent="0.35">
      <c r="A41">
        <v>48773.1</v>
      </c>
      <c r="B41" s="2">
        <f t="shared" si="0"/>
        <v>293.5</v>
      </c>
      <c r="C41">
        <v>112.36</v>
      </c>
      <c r="D41" s="37">
        <v>4.2299999999999999E-11</v>
      </c>
      <c r="E41" s="5">
        <f t="shared" si="1"/>
        <v>84346200000000</v>
      </c>
      <c r="F41" s="5">
        <f t="shared" si="2"/>
        <v>4.9615411764705888E+16</v>
      </c>
      <c r="I41" s="5"/>
      <c r="J41" s="6"/>
      <c r="K41" s="5"/>
    </row>
    <row r="42" spans="1:11" x14ac:dyDescent="0.35">
      <c r="A42">
        <v>48780.6</v>
      </c>
      <c r="B42" s="2">
        <f t="shared" si="0"/>
        <v>301</v>
      </c>
      <c r="C42">
        <v>113.05</v>
      </c>
      <c r="D42" s="37">
        <v>3.5800000000000002E-11</v>
      </c>
      <c r="E42" s="5">
        <f t="shared" si="1"/>
        <v>71385200000000</v>
      </c>
      <c r="F42" s="5">
        <f t="shared" si="2"/>
        <v>4.1991294117647064E+16</v>
      </c>
      <c r="I42" s="5"/>
      <c r="J42" s="6"/>
      <c r="K42" s="5"/>
    </row>
    <row r="43" spans="1:11" x14ac:dyDescent="0.35">
      <c r="A43">
        <v>48788.1</v>
      </c>
      <c r="B43" s="2">
        <f t="shared" si="0"/>
        <v>308.5</v>
      </c>
      <c r="C43">
        <v>113.72</v>
      </c>
      <c r="D43" s="37">
        <v>2.9900000000000001E-11</v>
      </c>
      <c r="E43" s="5">
        <f t="shared" si="1"/>
        <v>59620600000000.008</v>
      </c>
      <c r="F43" s="5">
        <f t="shared" si="2"/>
        <v>3.5070941176470596E+16</v>
      </c>
      <c r="I43" s="5"/>
      <c r="J43" s="6"/>
      <c r="K43" s="5"/>
    </row>
    <row r="44" spans="1:11" x14ac:dyDescent="0.35">
      <c r="A44">
        <v>48795.7</v>
      </c>
      <c r="B44" s="2">
        <f t="shared" si="0"/>
        <v>316.09999999999854</v>
      </c>
      <c r="C44">
        <v>114.39</v>
      </c>
      <c r="D44" s="37">
        <v>2.4800000000000001E-11</v>
      </c>
      <c r="E44" s="5">
        <f t="shared" si="1"/>
        <v>49451200000000.008</v>
      </c>
      <c r="F44" s="5">
        <f t="shared" si="2"/>
        <v>2.9088941176470596E+16</v>
      </c>
      <c r="I44" s="5"/>
      <c r="J44" s="6"/>
      <c r="K44" s="5"/>
    </row>
    <row r="45" spans="1:11" x14ac:dyDescent="0.35">
      <c r="A45">
        <v>48803.199999999997</v>
      </c>
      <c r="B45" s="2">
        <f t="shared" si="0"/>
        <v>323.59999999999854</v>
      </c>
      <c r="C45">
        <v>115.04</v>
      </c>
      <c r="D45" s="37">
        <v>2.09E-11</v>
      </c>
      <c r="E45" s="5">
        <f t="shared" si="1"/>
        <v>41674600000000</v>
      </c>
      <c r="F45" s="5">
        <f t="shared" si="2"/>
        <v>2.4514470588235296E+16</v>
      </c>
      <c r="I45" s="5"/>
      <c r="J45" s="6"/>
      <c r="K45" s="5"/>
    </row>
    <row r="46" spans="1:11" x14ac:dyDescent="0.35">
      <c r="A46">
        <v>48810.7</v>
      </c>
      <c r="B46" s="2">
        <f t="shared" si="0"/>
        <v>331.09999999999854</v>
      </c>
      <c r="C46">
        <v>115.68</v>
      </c>
      <c r="D46" s="37">
        <v>1.7500000000000001E-11</v>
      </c>
      <c r="E46" s="5">
        <f t="shared" si="1"/>
        <v>34895000000000.004</v>
      </c>
      <c r="F46" s="5">
        <f t="shared" si="2"/>
        <v>2.0526470588235296E+16</v>
      </c>
      <c r="I46" s="5"/>
      <c r="J46" s="6"/>
      <c r="K46" s="5"/>
    </row>
    <row r="47" spans="1:11" x14ac:dyDescent="0.35">
      <c r="A47">
        <v>48818.3</v>
      </c>
      <c r="B47" s="2">
        <f t="shared" si="0"/>
        <v>338.70000000000437</v>
      </c>
      <c r="C47">
        <v>116.3</v>
      </c>
      <c r="D47" s="37">
        <v>1.4900000000000002E-11</v>
      </c>
      <c r="E47" s="5">
        <f t="shared" si="1"/>
        <v>29710600000000.004</v>
      </c>
      <c r="F47" s="5">
        <f t="shared" si="2"/>
        <v>1.7476823529411768E+16</v>
      </c>
      <c r="I47" s="5"/>
      <c r="J47" s="6"/>
      <c r="K47" s="5"/>
    </row>
    <row r="48" spans="1:11" x14ac:dyDescent="0.35">
      <c r="A48">
        <v>48825.8</v>
      </c>
      <c r="B48" s="2">
        <f t="shared" si="0"/>
        <v>346.20000000000437</v>
      </c>
      <c r="C48">
        <v>116.93</v>
      </c>
      <c r="D48" s="37">
        <v>1.2200000000000001E-11</v>
      </c>
      <c r="E48" s="5">
        <f t="shared" si="1"/>
        <v>24326800000000.004</v>
      </c>
      <c r="F48" s="5">
        <f t="shared" si="2"/>
        <v>1.430988235294118E+16</v>
      </c>
      <c r="I48" s="5"/>
      <c r="J48" s="6"/>
      <c r="K48" s="5"/>
    </row>
    <row r="49" spans="1:11" x14ac:dyDescent="0.35">
      <c r="A49">
        <v>48833.3</v>
      </c>
      <c r="B49" s="2">
        <f t="shared" si="0"/>
        <v>353.70000000000437</v>
      </c>
      <c r="C49">
        <v>117.52</v>
      </c>
      <c r="D49" s="37">
        <v>1.0199999999999999E-11</v>
      </c>
      <c r="E49" s="5">
        <f t="shared" si="1"/>
        <v>20338800000000</v>
      </c>
      <c r="F49" s="5">
        <f t="shared" si="2"/>
        <v>1.1964E+16</v>
      </c>
      <c r="I49" s="5"/>
      <c r="J49" s="6"/>
      <c r="K49" s="5"/>
    </row>
    <row r="50" spans="1:11" x14ac:dyDescent="0.35">
      <c r="A50">
        <v>48840.9</v>
      </c>
      <c r="B50" s="2">
        <f t="shared" si="0"/>
        <v>361.30000000000291</v>
      </c>
      <c r="C50">
        <v>118.12</v>
      </c>
      <c r="D50" s="37">
        <v>8.7600000000000006E-12</v>
      </c>
      <c r="E50" s="5">
        <f t="shared" si="1"/>
        <v>17467440000000.002</v>
      </c>
      <c r="F50" s="5">
        <f t="shared" si="2"/>
        <v>1.0274964705882354E+16</v>
      </c>
      <c r="I50" s="5"/>
      <c r="J50" s="6"/>
      <c r="K50" s="5"/>
    </row>
    <row r="51" spans="1:11" x14ac:dyDescent="0.35">
      <c r="A51">
        <v>48848.4</v>
      </c>
      <c r="B51" s="2">
        <f t="shared" si="0"/>
        <v>368.80000000000291</v>
      </c>
      <c r="C51">
        <v>118.73</v>
      </c>
      <c r="D51" s="37">
        <v>7.3899999999999998E-12</v>
      </c>
      <c r="E51" s="5">
        <f t="shared" si="1"/>
        <v>14735660000000</v>
      </c>
      <c r="F51" s="5">
        <f t="shared" si="2"/>
        <v>8668035294117648</v>
      </c>
      <c r="I51" s="5"/>
      <c r="J51" s="6"/>
      <c r="K51" s="5"/>
    </row>
    <row r="52" spans="1:11" x14ac:dyDescent="0.35">
      <c r="A52">
        <v>48855.9</v>
      </c>
      <c r="B52" s="2">
        <f t="shared" si="0"/>
        <v>376.30000000000291</v>
      </c>
      <c r="C52">
        <v>119.35</v>
      </c>
      <c r="D52" s="37">
        <v>6.54E-12</v>
      </c>
      <c r="E52" s="5">
        <f t="shared" si="1"/>
        <v>13040760000000</v>
      </c>
      <c r="F52" s="5">
        <f t="shared" si="2"/>
        <v>7671035294117647</v>
      </c>
      <c r="I52" s="5"/>
      <c r="J52" s="6"/>
      <c r="K52" s="5"/>
    </row>
    <row r="53" spans="1:11" x14ac:dyDescent="0.35">
      <c r="A53">
        <v>48863.4</v>
      </c>
      <c r="B53" s="2">
        <f t="shared" si="0"/>
        <v>383.80000000000291</v>
      </c>
      <c r="C53">
        <v>119.99</v>
      </c>
      <c r="D53" s="37">
        <v>5.8400000000000002E-12</v>
      </c>
      <c r="E53" s="5">
        <f t="shared" si="1"/>
        <v>11644960000000</v>
      </c>
      <c r="F53" s="5">
        <f t="shared" si="2"/>
        <v>6849976470588236</v>
      </c>
      <c r="I53" s="5"/>
      <c r="J53" s="6"/>
      <c r="K53" s="5"/>
    </row>
    <row r="54" spans="1:11" x14ac:dyDescent="0.35">
      <c r="A54">
        <v>48871.1</v>
      </c>
      <c r="B54" s="2">
        <f t="shared" si="0"/>
        <v>391.5</v>
      </c>
      <c r="C54">
        <v>120.64</v>
      </c>
      <c r="D54" s="37">
        <v>5.1400000000000003E-12</v>
      </c>
      <c r="E54" s="5">
        <f t="shared" si="1"/>
        <v>10249160000000.002</v>
      </c>
      <c r="F54" s="5">
        <f t="shared" si="2"/>
        <v>6028917647058825</v>
      </c>
      <c r="I54" s="5"/>
      <c r="J54" s="6"/>
      <c r="K54" s="5"/>
    </row>
    <row r="55" spans="1:11" x14ac:dyDescent="0.35">
      <c r="A55">
        <v>48878.8</v>
      </c>
      <c r="B55" s="2">
        <f t="shared" si="0"/>
        <v>399.20000000000437</v>
      </c>
      <c r="C55">
        <v>121.35</v>
      </c>
      <c r="D55" s="37">
        <v>4.6399999999999996E-12</v>
      </c>
      <c r="E55" s="5">
        <f t="shared" si="1"/>
        <v>9252160000000</v>
      </c>
      <c r="F55" s="5">
        <f t="shared" si="2"/>
        <v>5442447058823530</v>
      </c>
      <c r="I55" s="5"/>
      <c r="J55" s="6"/>
      <c r="K55" s="5"/>
    </row>
    <row r="56" spans="1:11" x14ac:dyDescent="0.35">
      <c r="A56">
        <v>48886.6</v>
      </c>
      <c r="B56" s="2">
        <f t="shared" si="0"/>
        <v>407</v>
      </c>
      <c r="C56">
        <v>122.06</v>
      </c>
      <c r="D56" s="37">
        <v>4.2499999999999999E-12</v>
      </c>
      <c r="E56" s="5">
        <f t="shared" si="1"/>
        <v>8474500000000</v>
      </c>
      <c r="F56" s="5">
        <f t="shared" si="2"/>
        <v>4985000000000000</v>
      </c>
      <c r="I56" s="5"/>
      <c r="J56" s="6"/>
      <c r="K56" s="5"/>
    </row>
    <row r="57" spans="1:11" x14ac:dyDescent="0.35">
      <c r="A57">
        <v>48894.3</v>
      </c>
      <c r="B57" s="2">
        <f t="shared" si="0"/>
        <v>414.70000000000437</v>
      </c>
      <c r="C57">
        <v>122.78</v>
      </c>
      <c r="D57" s="37">
        <v>3.85E-12</v>
      </c>
      <c r="E57" s="5">
        <f t="shared" si="1"/>
        <v>7676900000000</v>
      </c>
      <c r="F57" s="5">
        <f t="shared" si="2"/>
        <v>4515823529411765</v>
      </c>
      <c r="I57" s="5"/>
      <c r="J57" s="6"/>
      <c r="K57" s="5"/>
    </row>
    <row r="58" spans="1:11" x14ac:dyDescent="0.35">
      <c r="A58">
        <v>48901.8</v>
      </c>
      <c r="B58" s="2">
        <f t="shared" si="0"/>
        <v>422.20000000000437</v>
      </c>
      <c r="C58">
        <v>123.49</v>
      </c>
      <c r="D58" s="37">
        <v>3.6100000000000002E-12</v>
      </c>
      <c r="E58" s="5">
        <f t="shared" si="1"/>
        <v>7198340000000.001</v>
      </c>
      <c r="F58" s="5">
        <f t="shared" si="2"/>
        <v>4234317647058824.5</v>
      </c>
      <c r="I58" s="5"/>
      <c r="J58" s="6"/>
      <c r="K58" s="5"/>
    </row>
    <row r="59" spans="1:11" x14ac:dyDescent="0.35">
      <c r="A59">
        <v>48909.4</v>
      </c>
      <c r="B59" s="2">
        <f t="shared" si="0"/>
        <v>429.80000000000291</v>
      </c>
      <c r="C59">
        <v>124.24</v>
      </c>
      <c r="D59" s="37">
        <v>3.4000000000000001E-12</v>
      </c>
      <c r="E59" s="5">
        <f t="shared" si="1"/>
        <v>6779600000000</v>
      </c>
      <c r="F59" s="5">
        <f t="shared" si="2"/>
        <v>3988000000000000</v>
      </c>
      <c r="I59" s="5"/>
      <c r="J59" s="6"/>
      <c r="K59" s="5"/>
    </row>
    <row r="60" spans="1:11" x14ac:dyDescent="0.35">
      <c r="A60">
        <v>48916.9</v>
      </c>
      <c r="B60" s="2">
        <f t="shared" si="0"/>
        <v>437.30000000000291</v>
      </c>
      <c r="C60">
        <v>125.01</v>
      </c>
      <c r="D60" s="37">
        <v>3.2500000000000001E-12</v>
      </c>
      <c r="E60" s="5">
        <f t="shared" si="1"/>
        <v>6480500000000</v>
      </c>
      <c r="F60" s="5">
        <f t="shared" si="2"/>
        <v>3812058823529412</v>
      </c>
      <c r="I60" s="5"/>
      <c r="J60" s="6"/>
      <c r="K60" s="5"/>
    </row>
    <row r="61" spans="1:11" x14ac:dyDescent="0.35">
      <c r="A61">
        <v>48924.4</v>
      </c>
      <c r="B61" s="2">
        <f t="shared" si="0"/>
        <v>444.80000000000291</v>
      </c>
      <c r="C61">
        <v>125.73</v>
      </c>
      <c r="D61" s="37">
        <v>3.0500000000000001E-12</v>
      </c>
      <c r="E61" s="5">
        <f t="shared" si="1"/>
        <v>6081700000000.001</v>
      </c>
      <c r="F61" s="5">
        <f t="shared" si="2"/>
        <v>3577470588235295</v>
      </c>
      <c r="I61" s="5"/>
      <c r="J61" s="6"/>
      <c r="K61" s="5"/>
    </row>
    <row r="62" spans="1:11" x14ac:dyDescent="0.35">
      <c r="A62">
        <v>48932.1</v>
      </c>
      <c r="B62" s="2">
        <f t="shared" si="0"/>
        <v>452.5</v>
      </c>
      <c r="C62">
        <v>126.52</v>
      </c>
      <c r="D62" s="37">
        <v>2.9200000000000001E-12</v>
      </c>
      <c r="E62" s="5">
        <f t="shared" si="1"/>
        <v>5822480000000</v>
      </c>
      <c r="F62" s="5">
        <f t="shared" si="2"/>
        <v>3424988235294118</v>
      </c>
      <c r="I62" s="5"/>
      <c r="J62" s="6"/>
      <c r="K62" s="5"/>
    </row>
    <row r="63" spans="1:11" x14ac:dyDescent="0.35">
      <c r="A63">
        <v>48939.6</v>
      </c>
      <c r="B63" s="2">
        <f t="shared" si="0"/>
        <v>460</v>
      </c>
      <c r="C63">
        <v>127.33</v>
      </c>
      <c r="D63" s="37">
        <v>2.8299999999999999E-12</v>
      </c>
      <c r="E63" s="5">
        <f t="shared" si="1"/>
        <v>5643020000000</v>
      </c>
      <c r="F63" s="5">
        <f t="shared" si="2"/>
        <v>3319423529411765</v>
      </c>
      <c r="I63" s="5"/>
      <c r="J63" s="6"/>
      <c r="K63" s="5"/>
    </row>
    <row r="64" spans="1:11" x14ac:dyDescent="0.35">
      <c r="A64">
        <v>48947.199999999997</v>
      </c>
      <c r="B64" s="2">
        <f t="shared" si="0"/>
        <v>467.59999999999854</v>
      </c>
      <c r="C64">
        <v>128.12</v>
      </c>
      <c r="D64" s="37">
        <v>2.7500000000000002E-12</v>
      </c>
      <c r="E64" s="5">
        <f t="shared" si="1"/>
        <v>5483500000000.001</v>
      </c>
      <c r="F64" s="5">
        <f t="shared" si="2"/>
        <v>3225588235294118.5</v>
      </c>
      <c r="I64" s="5"/>
      <c r="J64" s="6"/>
      <c r="K64" s="5"/>
    </row>
    <row r="65" spans="1:11" x14ac:dyDescent="0.35">
      <c r="A65">
        <v>48954.7</v>
      </c>
      <c r="B65" s="2">
        <f t="shared" si="0"/>
        <v>475.09999999999854</v>
      </c>
      <c r="C65">
        <v>128.94</v>
      </c>
      <c r="D65" s="37">
        <v>2.66E-12</v>
      </c>
      <c r="E65" s="5">
        <f t="shared" si="1"/>
        <v>5304040000000</v>
      </c>
      <c r="F65" s="5">
        <f t="shared" si="2"/>
        <v>3120023529411765</v>
      </c>
      <c r="I65" s="5"/>
      <c r="J65" s="6"/>
      <c r="K65" s="5"/>
    </row>
    <row r="66" spans="1:11" x14ac:dyDescent="0.35">
      <c r="A66">
        <v>48962.2</v>
      </c>
      <c r="B66" s="2">
        <f t="shared" si="0"/>
        <v>482.59999999999854</v>
      </c>
      <c r="C66">
        <v>129.72</v>
      </c>
      <c r="D66" s="37">
        <v>2.5700000000000002E-12</v>
      </c>
      <c r="E66" s="5">
        <f t="shared" si="1"/>
        <v>5124580000000.001</v>
      </c>
      <c r="F66" s="5">
        <f t="shared" si="2"/>
        <v>3014458823529412.5</v>
      </c>
      <c r="I66" s="5"/>
      <c r="J66" s="6"/>
      <c r="K66" s="5"/>
    </row>
    <row r="67" spans="1:11" x14ac:dyDescent="0.35">
      <c r="A67">
        <v>48969.9</v>
      </c>
      <c r="B67" s="2">
        <f t="shared" ref="B67:B130" si="3">A67-$A$2</f>
        <v>490.30000000000291</v>
      </c>
      <c r="C67">
        <v>130.5</v>
      </c>
      <c r="D67" s="37">
        <v>2.4999999999999998E-12</v>
      </c>
      <c r="E67" s="5">
        <f t="shared" ref="E67:E130" si="4">D67*1.994E+24</f>
        <v>4985000000000</v>
      </c>
      <c r="F67" s="5">
        <f t="shared" ref="F67:F130" si="5">E67/0.0017</f>
        <v>2932352941176471</v>
      </c>
      <c r="I67" s="5"/>
      <c r="J67" s="6"/>
      <c r="K67" s="5"/>
    </row>
    <row r="68" spans="1:11" x14ac:dyDescent="0.35">
      <c r="A68">
        <v>48977.4</v>
      </c>
      <c r="B68" s="2">
        <f t="shared" si="3"/>
        <v>497.80000000000291</v>
      </c>
      <c r="C68">
        <v>131.28</v>
      </c>
      <c r="D68" s="37">
        <v>2.4400000000000001E-12</v>
      </c>
      <c r="E68" s="5">
        <f t="shared" si="4"/>
        <v>4865360000000</v>
      </c>
      <c r="F68" s="5">
        <f t="shared" si="5"/>
        <v>2861976470588235.5</v>
      </c>
      <c r="I68" s="5"/>
      <c r="J68" s="6"/>
      <c r="K68" s="5"/>
    </row>
    <row r="69" spans="1:11" x14ac:dyDescent="0.35">
      <c r="A69">
        <v>48984.9</v>
      </c>
      <c r="B69" s="2">
        <f t="shared" si="3"/>
        <v>505.30000000000291</v>
      </c>
      <c r="C69">
        <v>132.09</v>
      </c>
      <c r="D69" s="37">
        <v>2.36E-12</v>
      </c>
      <c r="E69" s="5">
        <f t="shared" si="4"/>
        <v>4705840000000</v>
      </c>
      <c r="F69" s="5">
        <f t="shared" si="5"/>
        <v>2768141176470588.5</v>
      </c>
      <c r="I69" s="5"/>
      <c r="J69" s="6"/>
      <c r="K69" s="5"/>
    </row>
    <row r="70" spans="1:11" x14ac:dyDescent="0.35">
      <c r="A70">
        <v>48992.5</v>
      </c>
      <c r="B70" s="2">
        <f t="shared" si="3"/>
        <v>512.90000000000146</v>
      </c>
      <c r="C70">
        <v>132.81</v>
      </c>
      <c r="D70" s="37">
        <v>2.2999999999999999E-12</v>
      </c>
      <c r="E70" s="5">
        <f t="shared" si="4"/>
        <v>4586200000000</v>
      </c>
      <c r="F70" s="5">
        <f t="shared" si="5"/>
        <v>2697764705882353</v>
      </c>
      <c r="I70" s="5"/>
      <c r="J70" s="6"/>
      <c r="K70" s="5"/>
    </row>
    <row r="71" spans="1:11" x14ac:dyDescent="0.35">
      <c r="A71">
        <v>49000.1</v>
      </c>
      <c r="B71" s="2">
        <f t="shared" si="3"/>
        <v>520.5</v>
      </c>
      <c r="C71">
        <v>133.55000000000001</v>
      </c>
      <c r="D71" s="37">
        <v>2.2699999999999998E-12</v>
      </c>
      <c r="E71" s="5">
        <f t="shared" si="4"/>
        <v>4526380000000</v>
      </c>
      <c r="F71" s="5">
        <f t="shared" si="5"/>
        <v>2662576470588235.5</v>
      </c>
      <c r="I71" s="5"/>
      <c r="J71" s="6"/>
      <c r="K71" s="5"/>
    </row>
    <row r="72" spans="1:11" x14ac:dyDescent="0.35">
      <c r="A72">
        <v>49007.9</v>
      </c>
      <c r="B72" s="2">
        <f t="shared" si="3"/>
        <v>528.30000000000291</v>
      </c>
      <c r="C72">
        <v>134.30000000000001</v>
      </c>
      <c r="D72" s="37">
        <v>2.1600000000000001E-12</v>
      </c>
      <c r="E72" s="5">
        <f t="shared" si="4"/>
        <v>4307040000000.0005</v>
      </c>
      <c r="F72" s="5">
        <f t="shared" si="5"/>
        <v>2533552941176471</v>
      </c>
      <c r="I72" s="5"/>
      <c r="J72" s="6"/>
      <c r="K72" s="5"/>
    </row>
    <row r="73" spans="1:11" x14ac:dyDescent="0.35">
      <c r="A73">
        <v>49015.6</v>
      </c>
      <c r="B73" s="2">
        <f t="shared" si="3"/>
        <v>536</v>
      </c>
      <c r="C73">
        <v>135.08000000000001</v>
      </c>
      <c r="D73" s="37">
        <v>2.08E-12</v>
      </c>
      <c r="E73" s="5">
        <f t="shared" si="4"/>
        <v>4147520000000.0005</v>
      </c>
      <c r="F73" s="5">
        <f t="shared" si="5"/>
        <v>2439717647058824</v>
      </c>
      <c r="I73" s="5"/>
      <c r="J73" s="6"/>
      <c r="K73" s="5"/>
    </row>
    <row r="74" spans="1:11" x14ac:dyDescent="0.35">
      <c r="A74">
        <v>49023.4</v>
      </c>
      <c r="B74" s="2">
        <f t="shared" si="3"/>
        <v>543.80000000000291</v>
      </c>
      <c r="C74">
        <v>135.84</v>
      </c>
      <c r="D74" s="37">
        <v>2.0499999999999999E-12</v>
      </c>
      <c r="E74" s="5">
        <f t="shared" si="4"/>
        <v>4087700000000</v>
      </c>
      <c r="F74" s="5">
        <f t="shared" si="5"/>
        <v>2404529411764706</v>
      </c>
      <c r="I74" s="5"/>
      <c r="J74" s="6"/>
      <c r="K74" s="5"/>
    </row>
    <row r="75" spans="1:11" x14ac:dyDescent="0.35">
      <c r="A75">
        <v>49030.9</v>
      </c>
      <c r="B75" s="2">
        <f t="shared" si="3"/>
        <v>551.30000000000291</v>
      </c>
      <c r="C75">
        <v>136.63999999999999</v>
      </c>
      <c r="D75" s="37">
        <v>2E-12</v>
      </c>
      <c r="E75" s="5">
        <f t="shared" si="4"/>
        <v>3988000000000</v>
      </c>
      <c r="F75" s="5">
        <f t="shared" si="5"/>
        <v>2345882352941176.5</v>
      </c>
      <c r="I75" s="5"/>
      <c r="J75" s="6"/>
      <c r="K75" s="5"/>
    </row>
    <row r="76" spans="1:11" x14ac:dyDescent="0.35">
      <c r="A76">
        <v>49038.400000000001</v>
      </c>
      <c r="B76" s="2">
        <f t="shared" si="3"/>
        <v>558.80000000000291</v>
      </c>
      <c r="C76">
        <v>137.41</v>
      </c>
      <c r="D76" s="37">
        <v>1.9600000000000001E-12</v>
      </c>
      <c r="E76" s="5">
        <f t="shared" si="4"/>
        <v>3908240000000.0005</v>
      </c>
      <c r="F76" s="5">
        <f t="shared" si="5"/>
        <v>2298964705882353.5</v>
      </c>
      <c r="I76" s="5"/>
      <c r="J76" s="6"/>
      <c r="K76" s="5"/>
    </row>
    <row r="77" spans="1:11" x14ac:dyDescent="0.35">
      <c r="A77">
        <v>49046</v>
      </c>
      <c r="B77" s="2">
        <f t="shared" si="3"/>
        <v>566.40000000000146</v>
      </c>
      <c r="C77">
        <v>138.19999999999999</v>
      </c>
      <c r="D77" s="37">
        <v>1.8600000000000002E-12</v>
      </c>
      <c r="E77" s="5">
        <f t="shared" si="4"/>
        <v>3708840000000.0005</v>
      </c>
      <c r="F77" s="5">
        <f t="shared" si="5"/>
        <v>2181670588235294.5</v>
      </c>
      <c r="I77" s="5"/>
      <c r="J77" s="6"/>
      <c r="K77" s="5"/>
    </row>
    <row r="78" spans="1:11" x14ac:dyDescent="0.35">
      <c r="A78">
        <v>49053.5</v>
      </c>
      <c r="B78" s="2">
        <f t="shared" si="3"/>
        <v>573.90000000000146</v>
      </c>
      <c r="C78">
        <v>139.01</v>
      </c>
      <c r="D78" s="37">
        <v>1.81E-12</v>
      </c>
      <c r="E78" s="5">
        <f t="shared" si="4"/>
        <v>3609140000000</v>
      </c>
      <c r="F78" s="5">
        <f t="shared" si="5"/>
        <v>2123023529411764.8</v>
      </c>
      <c r="I78" s="5"/>
      <c r="J78" s="6"/>
      <c r="K78" s="5"/>
    </row>
    <row r="79" spans="1:11" x14ac:dyDescent="0.35">
      <c r="A79">
        <v>49061</v>
      </c>
      <c r="B79" s="2">
        <f t="shared" si="3"/>
        <v>581.40000000000146</v>
      </c>
      <c r="C79">
        <v>139.82</v>
      </c>
      <c r="D79" s="37">
        <v>1.76E-12</v>
      </c>
      <c r="E79" s="5">
        <f t="shared" si="4"/>
        <v>3509440000000</v>
      </c>
      <c r="F79" s="5">
        <f t="shared" si="5"/>
        <v>2064376470588235.5</v>
      </c>
      <c r="I79" s="5"/>
      <c r="J79" s="6"/>
      <c r="K79" s="5"/>
    </row>
    <row r="80" spans="1:11" x14ac:dyDescent="0.35">
      <c r="A80">
        <v>49068.5</v>
      </c>
      <c r="B80" s="2">
        <f t="shared" si="3"/>
        <v>588.90000000000146</v>
      </c>
      <c r="C80">
        <v>140.61000000000001</v>
      </c>
      <c r="D80" s="37">
        <v>1.65E-12</v>
      </c>
      <c r="E80" s="5">
        <f t="shared" si="4"/>
        <v>3290100000000</v>
      </c>
      <c r="F80" s="5">
        <f t="shared" si="5"/>
        <v>1935352941176470.8</v>
      </c>
      <c r="I80" s="5"/>
      <c r="J80" s="6"/>
      <c r="K80" s="5"/>
    </row>
    <row r="81" spans="1:11" x14ac:dyDescent="0.35">
      <c r="A81">
        <v>49076.1</v>
      </c>
      <c r="B81" s="2">
        <f t="shared" si="3"/>
        <v>596.5</v>
      </c>
      <c r="C81">
        <v>141.41</v>
      </c>
      <c r="D81" s="37">
        <v>1.6E-12</v>
      </c>
      <c r="E81" s="5">
        <f t="shared" si="4"/>
        <v>3190400000000.0005</v>
      </c>
      <c r="F81" s="5">
        <f t="shared" si="5"/>
        <v>1876705882352941.5</v>
      </c>
      <c r="I81" s="5"/>
      <c r="J81" s="6"/>
      <c r="K81" s="5"/>
    </row>
    <row r="82" spans="1:11" x14ac:dyDescent="0.35">
      <c r="A82">
        <v>49083.6</v>
      </c>
      <c r="B82" s="2">
        <f t="shared" si="3"/>
        <v>604</v>
      </c>
      <c r="C82">
        <v>142.13999999999999</v>
      </c>
      <c r="D82" s="37">
        <v>1.52E-12</v>
      </c>
      <c r="E82" s="5">
        <f t="shared" si="4"/>
        <v>3030880000000</v>
      </c>
      <c r="F82" s="5">
        <f t="shared" si="5"/>
        <v>1782870588235294.3</v>
      </c>
      <c r="I82" s="5"/>
      <c r="J82" s="6"/>
      <c r="K82" s="5"/>
    </row>
    <row r="83" spans="1:11" x14ac:dyDescent="0.35">
      <c r="A83">
        <v>49091.1</v>
      </c>
      <c r="B83" s="2">
        <f t="shared" si="3"/>
        <v>611.5</v>
      </c>
      <c r="C83">
        <v>142.88</v>
      </c>
      <c r="D83" s="37">
        <v>1.43E-12</v>
      </c>
      <c r="E83" s="5">
        <f t="shared" si="4"/>
        <v>2851420000000</v>
      </c>
      <c r="F83" s="5">
        <f t="shared" si="5"/>
        <v>1677305882352941.3</v>
      </c>
      <c r="I83" s="5"/>
      <c r="J83" s="6"/>
      <c r="K83" s="5"/>
    </row>
    <row r="84" spans="1:11" x14ac:dyDescent="0.35">
      <c r="A84">
        <v>49098.7</v>
      </c>
      <c r="B84" s="2">
        <f t="shared" si="3"/>
        <v>619.09999999999854</v>
      </c>
      <c r="C84">
        <v>143.62</v>
      </c>
      <c r="D84" s="37">
        <v>1.3600000000000001E-12</v>
      </c>
      <c r="E84" s="5">
        <f t="shared" si="4"/>
        <v>2711840000000.0005</v>
      </c>
      <c r="F84" s="5">
        <f t="shared" si="5"/>
        <v>1595200000000000.5</v>
      </c>
      <c r="I84" s="5"/>
      <c r="J84" s="6"/>
      <c r="K84" s="5"/>
    </row>
    <row r="85" spans="1:11" x14ac:dyDescent="0.35">
      <c r="A85">
        <v>49106.2</v>
      </c>
      <c r="B85" s="2">
        <f t="shared" si="3"/>
        <v>626.59999999999854</v>
      </c>
      <c r="C85">
        <v>144.35</v>
      </c>
      <c r="D85" s="37">
        <v>1.2999999999999999E-12</v>
      </c>
      <c r="E85" s="5">
        <f t="shared" si="4"/>
        <v>2592200000000</v>
      </c>
      <c r="F85" s="5">
        <f t="shared" si="5"/>
        <v>1524823529411764.8</v>
      </c>
      <c r="I85" s="5"/>
      <c r="J85" s="6"/>
      <c r="K85" s="5"/>
    </row>
    <row r="86" spans="1:11" x14ac:dyDescent="0.35">
      <c r="A86">
        <v>49113.7</v>
      </c>
      <c r="B86" s="2">
        <f t="shared" si="3"/>
        <v>634.09999999999854</v>
      </c>
      <c r="C86">
        <v>145.1</v>
      </c>
      <c r="D86" s="37">
        <v>1.23E-12</v>
      </c>
      <c r="E86" s="5">
        <f t="shared" si="4"/>
        <v>2452620000000</v>
      </c>
      <c r="F86" s="5">
        <f t="shared" si="5"/>
        <v>1442717647058823.5</v>
      </c>
      <c r="I86" s="5"/>
      <c r="J86" s="6"/>
      <c r="K86" s="5"/>
    </row>
    <row r="87" spans="1:11" x14ac:dyDescent="0.35">
      <c r="A87">
        <v>49121.3</v>
      </c>
      <c r="B87" s="2">
        <f t="shared" si="3"/>
        <v>641.70000000000437</v>
      </c>
      <c r="C87">
        <v>145.86000000000001</v>
      </c>
      <c r="D87" s="37">
        <v>1.13E-12</v>
      </c>
      <c r="E87" s="5">
        <f t="shared" si="4"/>
        <v>2253220000000</v>
      </c>
      <c r="F87" s="5">
        <f t="shared" si="5"/>
        <v>1325423529411764.8</v>
      </c>
      <c r="I87" s="5"/>
      <c r="J87" s="6"/>
      <c r="K87" s="5"/>
    </row>
    <row r="88" spans="1:11" x14ac:dyDescent="0.35">
      <c r="A88">
        <v>49128.9</v>
      </c>
      <c r="B88" s="2">
        <f t="shared" si="3"/>
        <v>649.30000000000291</v>
      </c>
      <c r="C88">
        <v>146.66</v>
      </c>
      <c r="D88" s="37">
        <v>1.05E-12</v>
      </c>
      <c r="E88" s="5">
        <f t="shared" si="4"/>
        <v>2093700000000</v>
      </c>
      <c r="F88" s="5">
        <f t="shared" si="5"/>
        <v>1231588235294117.8</v>
      </c>
      <c r="I88" s="5"/>
      <c r="J88" s="6"/>
      <c r="K88" s="5"/>
    </row>
    <row r="89" spans="1:11" x14ac:dyDescent="0.35">
      <c r="A89">
        <v>49136.6</v>
      </c>
      <c r="B89" s="2">
        <f t="shared" si="3"/>
        <v>657</v>
      </c>
      <c r="C89">
        <v>147.51</v>
      </c>
      <c r="D89" s="37">
        <v>9.5900000000000005E-13</v>
      </c>
      <c r="E89" s="5">
        <f t="shared" si="4"/>
        <v>1912246000000.0002</v>
      </c>
      <c r="F89" s="5">
        <f t="shared" si="5"/>
        <v>1124850588235294.4</v>
      </c>
      <c r="I89" s="5"/>
      <c r="J89" s="6"/>
      <c r="K89" s="5"/>
    </row>
    <row r="90" spans="1:11" x14ac:dyDescent="0.35">
      <c r="A90">
        <v>49144.4</v>
      </c>
      <c r="B90" s="2">
        <f t="shared" si="3"/>
        <v>664.80000000000291</v>
      </c>
      <c r="C90">
        <v>148.34</v>
      </c>
      <c r="D90" s="37">
        <v>9.1300000000000005E-13</v>
      </c>
      <c r="E90" s="5">
        <f t="shared" si="4"/>
        <v>1820522000000.0002</v>
      </c>
      <c r="F90" s="5">
        <f t="shared" si="5"/>
        <v>1070895294117647.3</v>
      </c>
      <c r="I90" s="5"/>
      <c r="J90" s="6"/>
      <c r="K90" s="5"/>
    </row>
    <row r="91" spans="1:11" x14ac:dyDescent="0.35">
      <c r="A91">
        <v>49152.1</v>
      </c>
      <c r="B91" s="2">
        <f t="shared" si="3"/>
        <v>672.5</v>
      </c>
      <c r="C91">
        <v>149.21</v>
      </c>
      <c r="D91" s="37">
        <v>8.4200000000000005E-13</v>
      </c>
      <c r="E91" s="5">
        <f t="shared" si="4"/>
        <v>1678948000000.0002</v>
      </c>
      <c r="F91" s="5">
        <f t="shared" si="5"/>
        <v>987616470588235.5</v>
      </c>
      <c r="I91" s="5"/>
      <c r="J91" s="6"/>
      <c r="K91" s="5"/>
    </row>
    <row r="92" spans="1:11" x14ac:dyDescent="0.35">
      <c r="A92">
        <v>49159.7</v>
      </c>
      <c r="B92" s="2">
        <f t="shared" si="3"/>
        <v>680.09999999999854</v>
      </c>
      <c r="C92">
        <v>150.08000000000001</v>
      </c>
      <c r="D92" s="37">
        <v>7.5100000000000003E-13</v>
      </c>
      <c r="E92" s="5">
        <f t="shared" si="4"/>
        <v>1497494000000.0002</v>
      </c>
      <c r="F92" s="5">
        <f t="shared" si="5"/>
        <v>880878823529412</v>
      </c>
      <c r="I92" s="5"/>
      <c r="J92" s="6"/>
      <c r="K92" s="5"/>
    </row>
    <row r="93" spans="1:11" x14ac:dyDescent="0.35">
      <c r="A93">
        <v>49167.199999999997</v>
      </c>
      <c r="B93" s="2">
        <f t="shared" si="3"/>
        <v>687.59999999999854</v>
      </c>
      <c r="C93">
        <v>150.94999999999999</v>
      </c>
      <c r="D93" s="37">
        <v>6.9799999999999995E-13</v>
      </c>
      <c r="E93" s="5">
        <f t="shared" si="4"/>
        <v>1391812000000</v>
      </c>
      <c r="F93" s="5">
        <f t="shared" si="5"/>
        <v>818712941176470.63</v>
      </c>
      <c r="I93" s="5"/>
      <c r="J93" s="6"/>
      <c r="K93" s="5"/>
    </row>
    <row r="94" spans="1:11" x14ac:dyDescent="0.35">
      <c r="A94">
        <v>49174.7</v>
      </c>
      <c r="B94" s="2">
        <f t="shared" si="3"/>
        <v>695.09999999999854</v>
      </c>
      <c r="C94">
        <v>151.82</v>
      </c>
      <c r="D94" s="37">
        <v>5.9799999999999998E-13</v>
      </c>
      <c r="E94" s="5">
        <f t="shared" si="4"/>
        <v>1192412000000</v>
      </c>
      <c r="F94" s="5">
        <f t="shared" si="5"/>
        <v>701418823529411.75</v>
      </c>
      <c r="I94" s="5"/>
      <c r="J94" s="6"/>
      <c r="K94" s="5"/>
    </row>
    <row r="95" spans="1:11" x14ac:dyDescent="0.35">
      <c r="A95">
        <v>49182.3</v>
      </c>
      <c r="B95" s="2">
        <f t="shared" si="3"/>
        <v>702.70000000000437</v>
      </c>
      <c r="C95">
        <v>152.66</v>
      </c>
      <c r="D95" s="37">
        <v>5.3099999999999996E-13</v>
      </c>
      <c r="E95" s="5">
        <f t="shared" si="4"/>
        <v>1058814000000</v>
      </c>
      <c r="F95" s="5">
        <f t="shared" si="5"/>
        <v>622831764705882.38</v>
      </c>
      <c r="I95" s="5"/>
      <c r="J95" s="6"/>
      <c r="K95" s="5"/>
    </row>
    <row r="96" spans="1:11" x14ac:dyDescent="0.35">
      <c r="A96">
        <v>49189.8</v>
      </c>
      <c r="B96" s="2">
        <f t="shared" si="3"/>
        <v>710.20000000000437</v>
      </c>
      <c r="C96">
        <v>153.49</v>
      </c>
      <c r="D96" s="37">
        <v>4.75E-13</v>
      </c>
      <c r="E96" s="5">
        <f t="shared" si="4"/>
        <v>947150000000</v>
      </c>
      <c r="F96" s="5">
        <f t="shared" si="5"/>
        <v>557147058823529.44</v>
      </c>
      <c r="I96" s="5"/>
      <c r="J96" s="6"/>
      <c r="K96" s="5"/>
    </row>
    <row r="97" spans="1:11" x14ac:dyDescent="0.35">
      <c r="A97">
        <v>49197.3</v>
      </c>
      <c r="B97" s="2">
        <f t="shared" si="3"/>
        <v>717.70000000000437</v>
      </c>
      <c r="C97">
        <v>154.32</v>
      </c>
      <c r="D97" s="37">
        <v>4.6300000000000005E-13</v>
      </c>
      <c r="E97" s="5">
        <f t="shared" si="4"/>
        <v>923222000000.00012</v>
      </c>
      <c r="F97" s="5">
        <f t="shared" si="5"/>
        <v>543071764705882.44</v>
      </c>
      <c r="I97" s="5"/>
      <c r="J97" s="6"/>
      <c r="K97" s="5"/>
    </row>
    <row r="98" spans="1:11" x14ac:dyDescent="0.35">
      <c r="A98">
        <v>49204.9</v>
      </c>
      <c r="B98" s="2">
        <f t="shared" si="3"/>
        <v>725.30000000000291</v>
      </c>
      <c r="C98">
        <v>155.16</v>
      </c>
      <c r="D98" s="37">
        <v>4.2400000000000001E-13</v>
      </c>
      <c r="E98" s="5">
        <f t="shared" si="4"/>
        <v>845456000000.00012</v>
      </c>
      <c r="F98" s="5">
        <f t="shared" si="5"/>
        <v>497327058823529.5</v>
      </c>
      <c r="I98" s="5"/>
      <c r="J98" s="6"/>
      <c r="K98" s="5"/>
    </row>
    <row r="99" spans="1:11" x14ac:dyDescent="0.35">
      <c r="A99">
        <v>49212.4</v>
      </c>
      <c r="B99" s="2">
        <f t="shared" si="3"/>
        <v>732.80000000000291</v>
      </c>
      <c r="C99">
        <v>156</v>
      </c>
      <c r="D99" s="37">
        <v>4.2400000000000001E-13</v>
      </c>
      <c r="E99" s="5">
        <f t="shared" si="4"/>
        <v>845456000000.00012</v>
      </c>
      <c r="F99" s="5">
        <f t="shared" si="5"/>
        <v>497327058823529.5</v>
      </c>
      <c r="I99" s="5"/>
      <c r="J99" s="6"/>
      <c r="K99" s="5"/>
    </row>
    <row r="100" spans="1:11" x14ac:dyDescent="0.35">
      <c r="A100">
        <v>49219.9</v>
      </c>
      <c r="B100" s="2">
        <f t="shared" si="3"/>
        <v>740.30000000000291</v>
      </c>
      <c r="C100">
        <v>156.85</v>
      </c>
      <c r="D100" s="37">
        <v>4.0699999999999998E-13</v>
      </c>
      <c r="E100" s="5">
        <f t="shared" si="4"/>
        <v>811558000000</v>
      </c>
      <c r="F100" s="5">
        <f t="shared" si="5"/>
        <v>477387058823529.44</v>
      </c>
      <c r="I100" s="5"/>
      <c r="J100" s="6"/>
      <c r="K100" s="5"/>
    </row>
    <row r="101" spans="1:11" x14ac:dyDescent="0.35">
      <c r="A101">
        <v>49227.4</v>
      </c>
      <c r="B101" s="2">
        <f t="shared" si="3"/>
        <v>747.80000000000291</v>
      </c>
      <c r="C101">
        <v>157.69</v>
      </c>
      <c r="D101" s="37">
        <v>3.5899999999999998E-13</v>
      </c>
      <c r="E101" s="5">
        <f t="shared" si="4"/>
        <v>715846000000</v>
      </c>
      <c r="F101" s="5">
        <f t="shared" si="5"/>
        <v>421085882352941.19</v>
      </c>
      <c r="I101" s="5"/>
      <c r="J101" s="6"/>
      <c r="K101" s="5"/>
    </row>
    <row r="102" spans="1:11" x14ac:dyDescent="0.35">
      <c r="A102">
        <v>49235.1</v>
      </c>
      <c r="B102" s="2">
        <f t="shared" si="3"/>
        <v>755.5</v>
      </c>
      <c r="C102">
        <v>158.54</v>
      </c>
      <c r="D102" s="37">
        <v>3.56E-13</v>
      </c>
      <c r="E102" s="5">
        <f t="shared" si="4"/>
        <v>709864000000</v>
      </c>
      <c r="F102" s="5">
        <f t="shared" si="5"/>
        <v>417567058823529.44</v>
      </c>
      <c r="I102" s="5"/>
      <c r="J102" s="6"/>
      <c r="K102" s="5"/>
    </row>
    <row r="103" spans="1:11" x14ac:dyDescent="0.35">
      <c r="A103">
        <v>49242.6</v>
      </c>
      <c r="B103" s="2">
        <f t="shared" si="3"/>
        <v>763</v>
      </c>
      <c r="C103">
        <v>159.4</v>
      </c>
      <c r="D103" s="37">
        <v>3.3399999999999999E-13</v>
      </c>
      <c r="E103" s="5">
        <f t="shared" si="4"/>
        <v>665996000000</v>
      </c>
      <c r="F103" s="5">
        <f t="shared" si="5"/>
        <v>391762352941176.5</v>
      </c>
      <c r="I103" s="5"/>
      <c r="J103" s="6"/>
      <c r="K103" s="5"/>
    </row>
    <row r="104" spans="1:11" x14ac:dyDescent="0.35">
      <c r="A104">
        <v>49250.2</v>
      </c>
      <c r="B104" s="2">
        <f t="shared" si="3"/>
        <v>770.59999999999854</v>
      </c>
      <c r="C104">
        <v>160.22</v>
      </c>
      <c r="D104" s="37">
        <v>3.6500000000000001E-13</v>
      </c>
      <c r="E104" s="5">
        <f t="shared" si="4"/>
        <v>727810000000</v>
      </c>
      <c r="F104" s="5">
        <f t="shared" si="5"/>
        <v>428123529411764.75</v>
      </c>
      <c r="I104" s="5"/>
      <c r="J104" s="6"/>
      <c r="K104" s="5"/>
    </row>
    <row r="105" spans="1:11" x14ac:dyDescent="0.35">
      <c r="A105">
        <v>49257.8</v>
      </c>
      <c r="B105" s="2">
        <f t="shared" si="3"/>
        <v>778.20000000000437</v>
      </c>
      <c r="C105">
        <v>161.06</v>
      </c>
      <c r="D105" s="37">
        <v>3.4599999999999999E-13</v>
      </c>
      <c r="E105" s="5">
        <f t="shared" si="4"/>
        <v>689924000000</v>
      </c>
      <c r="F105" s="5">
        <f t="shared" si="5"/>
        <v>405837647058823.56</v>
      </c>
      <c r="I105" s="5"/>
      <c r="J105" s="6"/>
      <c r="K105" s="5"/>
    </row>
    <row r="106" spans="1:11" x14ac:dyDescent="0.35">
      <c r="A106">
        <v>49265.599999999999</v>
      </c>
      <c r="B106" s="2">
        <f t="shared" si="3"/>
        <v>786</v>
      </c>
      <c r="C106">
        <v>161.9</v>
      </c>
      <c r="D106" s="37">
        <v>3.4000000000000002E-13</v>
      </c>
      <c r="E106" s="5">
        <f t="shared" si="4"/>
        <v>677960000000.00012</v>
      </c>
      <c r="F106" s="5">
        <f t="shared" si="5"/>
        <v>398800000000000.13</v>
      </c>
      <c r="I106" s="5"/>
      <c r="J106" s="6"/>
      <c r="K106" s="5"/>
    </row>
    <row r="107" spans="1:11" x14ac:dyDescent="0.35">
      <c r="A107">
        <v>49273.3</v>
      </c>
      <c r="B107" s="2">
        <f t="shared" si="3"/>
        <v>793.70000000000437</v>
      </c>
      <c r="C107">
        <v>162.72999999999999</v>
      </c>
      <c r="D107" s="37">
        <v>3.3599999999999998E-13</v>
      </c>
      <c r="E107" s="5">
        <f t="shared" si="4"/>
        <v>669984000000</v>
      </c>
      <c r="F107" s="5">
        <f t="shared" si="5"/>
        <v>394108235294117.69</v>
      </c>
      <c r="I107" s="5"/>
      <c r="J107" s="6"/>
      <c r="K107" s="5"/>
    </row>
    <row r="108" spans="1:11" x14ac:dyDescent="0.35">
      <c r="A108">
        <v>49281.1</v>
      </c>
      <c r="B108" s="2">
        <f t="shared" si="3"/>
        <v>801.5</v>
      </c>
      <c r="C108">
        <v>163.54</v>
      </c>
      <c r="D108" s="37">
        <v>3.2E-13</v>
      </c>
      <c r="E108" s="5">
        <f t="shared" si="4"/>
        <v>638080000000</v>
      </c>
      <c r="F108" s="5">
        <f t="shared" si="5"/>
        <v>375341176470588.25</v>
      </c>
      <c r="I108" s="5"/>
      <c r="J108" s="6"/>
      <c r="K108" s="5"/>
    </row>
    <row r="109" spans="1:11" x14ac:dyDescent="0.35">
      <c r="A109">
        <v>49288.7</v>
      </c>
      <c r="B109" s="2">
        <f t="shared" si="3"/>
        <v>809.09999999999854</v>
      </c>
      <c r="C109">
        <v>164.33</v>
      </c>
      <c r="D109" s="37">
        <v>3.3900000000000002E-13</v>
      </c>
      <c r="E109" s="5">
        <f t="shared" si="4"/>
        <v>675966000000.00012</v>
      </c>
      <c r="F109" s="5">
        <f t="shared" si="5"/>
        <v>397627058823529.5</v>
      </c>
      <c r="I109" s="5"/>
      <c r="J109" s="6"/>
      <c r="K109" s="5"/>
    </row>
    <row r="110" spans="1:11" x14ac:dyDescent="0.35">
      <c r="A110">
        <v>49296.2</v>
      </c>
      <c r="B110" s="2">
        <f t="shared" si="3"/>
        <v>816.59999999999854</v>
      </c>
      <c r="C110">
        <v>165.12</v>
      </c>
      <c r="D110" s="37">
        <v>3.3800000000000002E-13</v>
      </c>
      <c r="E110" s="5">
        <f t="shared" si="4"/>
        <v>673972000000.00012</v>
      </c>
      <c r="F110" s="5">
        <f t="shared" si="5"/>
        <v>396454117647058.94</v>
      </c>
      <c r="I110" s="5"/>
      <c r="J110" s="6"/>
      <c r="K110" s="5"/>
    </row>
    <row r="111" spans="1:11" x14ac:dyDescent="0.35">
      <c r="A111">
        <v>49303.8</v>
      </c>
      <c r="B111" s="2">
        <f t="shared" si="3"/>
        <v>824.20000000000437</v>
      </c>
      <c r="C111">
        <v>165.88</v>
      </c>
      <c r="D111" s="37">
        <v>3.5200000000000001E-13</v>
      </c>
      <c r="E111" s="5">
        <f t="shared" si="4"/>
        <v>701888000000.00012</v>
      </c>
      <c r="F111" s="5">
        <f t="shared" si="5"/>
        <v>412875294117647.13</v>
      </c>
      <c r="I111" s="5"/>
      <c r="J111" s="6"/>
      <c r="K111" s="5"/>
    </row>
    <row r="112" spans="1:11" x14ac:dyDescent="0.35">
      <c r="A112">
        <v>49311.3</v>
      </c>
      <c r="B112" s="2">
        <f t="shared" si="3"/>
        <v>831.70000000000437</v>
      </c>
      <c r="C112">
        <v>166.64</v>
      </c>
      <c r="D112" s="37">
        <v>3.2199999999999999E-13</v>
      </c>
      <c r="E112" s="5">
        <f t="shared" si="4"/>
        <v>642068000000</v>
      </c>
      <c r="F112" s="5">
        <f t="shared" si="5"/>
        <v>377687058823529.44</v>
      </c>
      <c r="I112" s="5"/>
      <c r="J112" s="6"/>
      <c r="K112" s="5"/>
    </row>
    <row r="113" spans="1:11" x14ac:dyDescent="0.35">
      <c r="A113">
        <v>49318.8</v>
      </c>
      <c r="B113" s="2">
        <f t="shared" si="3"/>
        <v>839.20000000000437</v>
      </c>
      <c r="C113">
        <v>167.38</v>
      </c>
      <c r="D113" s="37">
        <v>3.4899999999999998E-13</v>
      </c>
      <c r="E113" s="5">
        <f t="shared" si="4"/>
        <v>695906000000</v>
      </c>
      <c r="F113" s="5">
        <f t="shared" si="5"/>
        <v>409356470588235.31</v>
      </c>
      <c r="I113" s="5"/>
      <c r="J113" s="6"/>
      <c r="K113" s="5"/>
    </row>
    <row r="114" spans="1:11" x14ac:dyDescent="0.35">
      <c r="A114">
        <v>49326.400000000001</v>
      </c>
      <c r="B114" s="2">
        <f t="shared" si="3"/>
        <v>846.80000000000291</v>
      </c>
      <c r="C114">
        <v>168.12</v>
      </c>
      <c r="D114" s="37">
        <v>3.09E-13</v>
      </c>
      <c r="E114" s="5">
        <f t="shared" si="4"/>
        <v>616146000000</v>
      </c>
      <c r="F114" s="5">
        <f t="shared" si="5"/>
        <v>362438823529411.81</v>
      </c>
      <c r="I114" s="5"/>
      <c r="J114" s="6"/>
      <c r="K114" s="5"/>
    </row>
    <row r="115" spans="1:11" x14ac:dyDescent="0.35">
      <c r="A115">
        <v>49333.9</v>
      </c>
      <c r="B115" s="2">
        <f t="shared" si="3"/>
        <v>854.30000000000291</v>
      </c>
      <c r="C115">
        <v>168.82</v>
      </c>
      <c r="D115" s="37">
        <v>3.32E-13</v>
      </c>
      <c r="E115" s="5">
        <f t="shared" si="4"/>
        <v>662008000000</v>
      </c>
      <c r="F115" s="5">
        <f t="shared" si="5"/>
        <v>389416470588235.31</v>
      </c>
      <c r="I115" s="5"/>
      <c r="J115" s="6"/>
      <c r="K115" s="5"/>
    </row>
    <row r="116" spans="1:11" x14ac:dyDescent="0.35">
      <c r="A116">
        <v>49341.4</v>
      </c>
      <c r="B116" s="2">
        <f t="shared" si="3"/>
        <v>861.80000000000291</v>
      </c>
      <c r="C116">
        <v>169.55</v>
      </c>
      <c r="D116" s="37">
        <v>3.5899999999999998E-13</v>
      </c>
      <c r="E116" s="5">
        <f t="shared" si="4"/>
        <v>715846000000</v>
      </c>
      <c r="F116" s="5">
        <f t="shared" si="5"/>
        <v>421085882352941.19</v>
      </c>
      <c r="I116" s="5"/>
      <c r="J116" s="6"/>
      <c r="K116" s="5"/>
    </row>
    <row r="117" spans="1:11" x14ac:dyDescent="0.35">
      <c r="A117">
        <v>49349</v>
      </c>
      <c r="B117" s="2">
        <f t="shared" si="3"/>
        <v>869.40000000000146</v>
      </c>
      <c r="C117">
        <v>170.26</v>
      </c>
      <c r="D117" s="37">
        <v>3.3599999999999998E-13</v>
      </c>
      <c r="E117" s="5">
        <f t="shared" si="4"/>
        <v>669984000000</v>
      </c>
      <c r="F117" s="5">
        <f t="shared" si="5"/>
        <v>394108235294117.69</v>
      </c>
      <c r="I117" s="5"/>
      <c r="J117" s="6"/>
      <c r="K117" s="5"/>
    </row>
    <row r="118" spans="1:11" x14ac:dyDescent="0.35">
      <c r="A118">
        <v>49356.5</v>
      </c>
      <c r="B118" s="2">
        <f t="shared" si="3"/>
        <v>876.90000000000146</v>
      </c>
      <c r="C118">
        <v>170.97</v>
      </c>
      <c r="D118" s="37">
        <v>3.3599999999999998E-13</v>
      </c>
      <c r="E118" s="5">
        <f t="shared" si="4"/>
        <v>669984000000</v>
      </c>
      <c r="F118" s="5">
        <f t="shared" si="5"/>
        <v>394108235294117.69</v>
      </c>
      <c r="I118" s="5"/>
      <c r="J118" s="6"/>
      <c r="K118" s="5"/>
    </row>
    <row r="119" spans="1:11" x14ac:dyDescent="0.35">
      <c r="A119">
        <v>49364</v>
      </c>
      <c r="B119" s="2">
        <f t="shared" si="3"/>
        <v>884.40000000000146</v>
      </c>
      <c r="C119">
        <v>171.69</v>
      </c>
      <c r="D119" s="37">
        <v>3.2299999999999999E-13</v>
      </c>
      <c r="E119" s="5">
        <f t="shared" si="4"/>
        <v>644062000000</v>
      </c>
      <c r="F119" s="5">
        <f t="shared" si="5"/>
        <v>378860000000000</v>
      </c>
      <c r="I119" s="5"/>
      <c r="J119" s="6"/>
      <c r="K119" s="5"/>
    </row>
    <row r="120" spans="1:11" x14ac:dyDescent="0.35">
      <c r="A120">
        <v>49371.6</v>
      </c>
      <c r="B120" s="2">
        <f t="shared" si="3"/>
        <v>892</v>
      </c>
      <c r="C120">
        <v>172.42</v>
      </c>
      <c r="D120" s="37">
        <v>3.1400000000000003E-13</v>
      </c>
      <c r="E120" s="5">
        <f t="shared" si="4"/>
        <v>626116000000.00012</v>
      </c>
      <c r="F120" s="5">
        <f t="shared" si="5"/>
        <v>368303529411764.81</v>
      </c>
      <c r="I120" s="5"/>
      <c r="J120" s="6"/>
      <c r="K120" s="5"/>
    </row>
    <row r="121" spans="1:11" x14ac:dyDescent="0.35">
      <c r="A121">
        <v>49379.1</v>
      </c>
      <c r="B121" s="2">
        <f t="shared" si="3"/>
        <v>899.5</v>
      </c>
      <c r="C121">
        <v>173.13</v>
      </c>
      <c r="D121" s="37">
        <v>3.3599999999999998E-13</v>
      </c>
      <c r="E121" s="5">
        <f t="shared" si="4"/>
        <v>669984000000</v>
      </c>
      <c r="F121" s="5">
        <f t="shared" si="5"/>
        <v>394108235294117.69</v>
      </c>
      <c r="I121" s="5"/>
      <c r="J121" s="6"/>
      <c r="K121" s="5"/>
    </row>
    <row r="122" spans="1:11" x14ac:dyDescent="0.35">
      <c r="A122">
        <v>49386.6</v>
      </c>
      <c r="B122" s="2">
        <f t="shared" si="3"/>
        <v>907</v>
      </c>
      <c r="C122">
        <v>173.83</v>
      </c>
      <c r="D122" s="37">
        <v>3.3399999999999999E-13</v>
      </c>
      <c r="E122" s="5">
        <f t="shared" si="4"/>
        <v>665996000000</v>
      </c>
      <c r="F122" s="5">
        <f t="shared" si="5"/>
        <v>391762352941176.5</v>
      </c>
      <c r="I122" s="5"/>
      <c r="J122" s="6"/>
      <c r="K122" s="5"/>
    </row>
    <row r="123" spans="1:11" x14ac:dyDescent="0.35">
      <c r="A123">
        <v>49394.1</v>
      </c>
      <c r="B123" s="2">
        <f t="shared" si="3"/>
        <v>914.5</v>
      </c>
      <c r="C123">
        <v>174.54</v>
      </c>
      <c r="D123" s="37">
        <v>3.7199999999999998E-13</v>
      </c>
      <c r="E123" s="5">
        <f t="shared" si="4"/>
        <v>741768000000</v>
      </c>
      <c r="F123" s="5">
        <f t="shared" si="5"/>
        <v>436334117647058.88</v>
      </c>
      <c r="I123" s="5"/>
      <c r="J123" s="6"/>
      <c r="K123" s="5"/>
    </row>
    <row r="124" spans="1:11" x14ac:dyDescent="0.35">
      <c r="A124">
        <v>49401.599999999999</v>
      </c>
      <c r="B124" s="2">
        <f t="shared" si="3"/>
        <v>922</v>
      </c>
      <c r="C124">
        <v>175.26</v>
      </c>
      <c r="D124" s="37">
        <v>3.7700000000000001E-13</v>
      </c>
      <c r="E124" s="5">
        <f t="shared" si="4"/>
        <v>751738000000</v>
      </c>
      <c r="F124" s="5">
        <f t="shared" si="5"/>
        <v>442198823529411.81</v>
      </c>
      <c r="I124" s="5"/>
      <c r="J124" s="6"/>
      <c r="K124" s="5"/>
    </row>
    <row r="125" spans="1:11" x14ac:dyDescent="0.35">
      <c r="A125">
        <v>49409.1</v>
      </c>
      <c r="B125" s="2">
        <f t="shared" si="3"/>
        <v>929.5</v>
      </c>
      <c r="C125">
        <v>175.97</v>
      </c>
      <c r="D125" s="37">
        <v>3.8199999999999999E-13</v>
      </c>
      <c r="E125" s="5">
        <f t="shared" si="4"/>
        <v>761708000000</v>
      </c>
      <c r="F125" s="5">
        <f t="shared" si="5"/>
        <v>448063529411764.75</v>
      </c>
      <c r="I125" s="5"/>
      <c r="J125" s="6"/>
      <c r="K125" s="5"/>
    </row>
    <row r="126" spans="1:11" x14ac:dyDescent="0.35">
      <c r="A126">
        <v>49416.6</v>
      </c>
      <c r="B126" s="2">
        <f t="shared" si="3"/>
        <v>937</v>
      </c>
      <c r="C126">
        <v>176.67</v>
      </c>
      <c r="D126" s="37">
        <v>3.8199999999999999E-13</v>
      </c>
      <c r="E126" s="5">
        <f t="shared" si="4"/>
        <v>761708000000</v>
      </c>
      <c r="F126" s="5">
        <f t="shared" si="5"/>
        <v>448063529411764.75</v>
      </c>
      <c r="I126" s="5"/>
      <c r="J126" s="6"/>
      <c r="K126" s="5"/>
    </row>
    <row r="127" spans="1:11" x14ac:dyDescent="0.35">
      <c r="A127">
        <v>49424.1</v>
      </c>
      <c r="B127" s="2">
        <f t="shared" si="3"/>
        <v>944.5</v>
      </c>
      <c r="C127">
        <v>177.41</v>
      </c>
      <c r="D127" s="37">
        <v>3.8600000000000002E-13</v>
      </c>
      <c r="E127" s="5">
        <f t="shared" si="4"/>
        <v>769684000000.00012</v>
      </c>
      <c r="F127" s="5">
        <f t="shared" si="5"/>
        <v>452755294117647.13</v>
      </c>
      <c r="I127" s="5"/>
      <c r="J127" s="6"/>
      <c r="K127" s="5"/>
    </row>
    <row r="128" spans="1:11" x14ac:dyDescent="0.35">
      <c r="A128">
        <v>49431.7</v>
      </c>
      <c r="B128" s="2">
        <f t="shared" si="3"/>
        <v>952.09999999999854</v>
      </c>
      <c r="C128">
        <v>178.13</v>
      </c>
      <c r="D128" s="37">
        <v>4.14E-13</v>
      </c>
      <c r="E128" s="5">
        <f t="shared" si="4"/>
        <v>825516000000</v>
      </c>
      <c r="F128" s="5">
        <f t="shared" si="5"/>
        <v>485597647058823.56</v>
      </c>
      <c r="I128" s="5"/>
      <c r="J128" s="6"/>
      <c r="K128" s="5"/>
    </row>
    <row r="129" spans="1:11" x14ac:dyDescent="0.35">
      <c r="A129">
        <v>49439.199999999997</v>
      </c>
      <c r="B129" s="2">
        <f t="shared" si="3"/>
        <v>959.59999999999854</v>
      </c>
      <c r="C129">
        <v>178.85</v>
      </c>
      <c r="D129" s="37">
        <v>3.9399999999999999E-13</v>
      </c>
      <c r="E129" s="5">
        <f t="shared" si="4"/>
        <v>785636000000</v>
      </c>
      <c r="F129" s="5">
        <f t="shared" si="5"/>
        <v>462138823529411.81</v>
      </c>
      <c r="I129" s="5"/>
      <c r="J129" s="6"/>
      <c r="K129" s="5"/>
    </row>
    <row r="130" spans="1:11" x14ac:dyDescent="0.35">
      <c r="A130">
        <v>49446.7</v>
      </c>
      <c r="B130" s="2">
        <f t="shared" si="3"/>
        <v>967.09999999999854</v>
      </c>
      <c r="C130">
        <v>179.58</v>
      </c>
      <c r="D130" s="37">
        <v>4.4800000000000001E-13</v>
      </c>
      <c r="E130" s="5">
        <f t="shared" si="4"/>
        <v>893312000000.00012</v>
      </c>
      <c r="F130" s="5">
        <f t="shared" si="5"/>
        <v>525477647058823.63</v>
      </c>
      <c r="I130" s="5"/>
      <c r="J130" s="6"/>
      <c r="K130" s="5"/>
    </row>
    <row r="131" spans="1:11" x14ac:dyDescent="0.35">
      <c r="A131">
        <v>49454.3</v>
      </c>
      <c r="B131" s="2">
        <f t="shared" ref="B131:B194" si="6">A131-$A$2</f>
        <v>974.70000000000437</v>
      </c>
      <c r="C131">
        <v>180.29</v>
      </c>
      <c r="D131" s="37">
        <v>4.1899999999999998E-13</v>
      </c>
      <c r="E131" s="5">
        <f t="shared" ref="E131:E194" si="7">D131*1.994E+24</f>
        <v>835486000000</v>
      </c>
      <c r="F131" s="5">
        <f t="shared" ref="F131:F194" si="8">E131/0.0017</f>
        <v>491462352941176.5</v>
      </c>
      <c r="I131" s="5"/>
      <c r="J131" s="6"/>
      <c r="K131" s="5"/>
    </row>
    <row r="132" spans="1:11" x14ac:dyDescent="0.35">
      <c r="A132">
        <v>49461.8</v>
      </c>
      <c r="B132" s="2">
        <f t="shared" si="6"/>
        <v>982.20000000000437</v>
      </c>
      <c r="C132">
        <v>181.02</v>
      </c>
      <c r="D132" s="37">
        <v>4.3400000000000002E-13</v>
      </c>
      <c r="E132" s="5">
        <f t="shared" si="7"/>
        <v>865396000000.00012</v>
      </c>
      <c r="F132" s="5">
        <f t="shared" si="8"/>
        <v>509056470588235.38</v>
      </c>
      <c r="I132" s="5"/>
      <c r="J132" s="6"/>
      <c r="K132" s="5"/>
    </row>
    <row r="133" spans="1:11" x14ac:dyDescent="0.35">
      <c r="A133">
        <v>49469.3</v>
      </c>
      <c r="B133" s="2">
        <f t="shared" si="6"/>
        <v>989.70000000000437</v>
      </c>
      <c r="C133">
        <v>181.74</v>
      </c>
      <c r="D133" s="37">
        <v>4.5999999999999996E-13</v>
      </c>
      <c r="E133" s="5">
        <f t="shared" si="7"/>
        <v>917240000000</v>
      </c>
      <c r="F133" s="5">
        <f t="shared" si="8"/>
        <v>539552941176470.63</v>
      </c>
      <c r="I133" s="5"/>
      <c r="J133" s="6"/>
      <c r="K133" s="5"/>
    </row>
    <row r="134" spans="1:11" x14ac:dyDescent="0.35">
      <c r="A134">
        <v>49476.9</v>
      </c>
      <c r="B134" s="2">
        <f t="shared" si="6"/>
        <v>997.30000000000291</v>
      </c>
      <c r="C134">
        <v>182.49</v>
      </c>
      <c r="D134" s="37">
        <v>4.5599999999999998E-13</v>
      </c>
      <c r="E134" s="5">
        <f t="shared" si="7"/>
        <v>909264000000</v>
      </c>
      <c r="F134" s="5">
        <f t="shared" si="8"/>
        <v>534861176470588.25</v>
      </c>
      <c r="I134" s="5"/>
      <c r="J134" s="6"/>
      <c r="K134" s="5"/>
    </row>
    <row r="135" spans="1:11" x14ac:dyDescent="0.35">
      <c r="A135">
        <v>49484.4</v>
      </c>
      <c r="B135" s="2">
        <f t="shared" si="6"/>
        <v>1004.8000000000029</v>
      </c>
      <c r="C135">
        <v>183.25</v>
      </c>
      <c r="D135" s="37">
        <v>4.8700000000000005E-13</v>
      </c>
      <c r="E135" s="5">
        <f t="shared" si="7"/>
        <v>971078000000.00012</v>
      </c>
      <c r="F135" s="5">
        <f t="shared" si="8"/>
        <v>571222352941176.63</v>
      </c>
      <c r="I135" s="5"/>
      <c r="J135" s="6"/>
      <c r="K135" s="5"/>
    </row>
    <row r="136" spans="1:11" x14ac:dyDescent="0.35">
      <c r="A136">
        <v>49491.9</v>
      </c>
      <c r="B136" s="2">
        <f t="shared" si="6"/>
        <v>1012.3000000000029</v>
      </c>
      <c r="C136">
        <v>183.98</v>
      </c>
      <c r="D136" s="37">
        <v>5.0199999999999998E-13</v>
      </c>
      <c r="E136" s="5">
        <f t="shared" si="7"/>
        <v>1000988000000</v>
      </c>
      <c r="F136" s="5">
        <f t="shared" si="8"/>
        <v>588816470588235.38</v>
      </c>
      <c r="I136" s="5"/>
      <c r="J136" s="6"/>
      <c r="K136" s="5"/>
    </row>
    <row r="137" spans="1:11" x14ac:dyDescent="0.35">
      <c r="A137">
        <v>49499.5</v>
      </c>
      <c r="B137" s="2">
        <f t="shared" si="6"/>
        <v>1019.9000000000015</v>
      </c>
      <c r="C137">
        <v>184.73</v>
      </c>
      <c r="D137" s="37">
        <v>4.7200000000000001E-13</v>
      </c>
      <c r="E137" s="5">
        <f t="shared" si="7"/>
        <v>941168000000.00012</v>
      </c>
      <c r="F137" s="5">
        <f t="shared" si="8"/>
        <v>553628235294117.75</v>
      </c>
      <c r="I137" s="5"/>
      <c r="J137" s="6"/>
      <c r="K137" s="5"/>
    </row>
    <row r="138" spans="1:11" x14ac:dyDescent="0.35">
      <c r="A138">
        <v>49507</v>
      </c>
      <c r="B138" s="2">
        <f t="shared" si="6"/>
        <v>1027.4000000000015</v>
      </c>
      <c r="C138">
        <v>185.43</v>
      </c>
      <c r="D138" s="37">
        <v>4.9000000000000003E-13</v>
      </c>
      <c r="E138" s="5">
        <f t="shared" si="7"/>
        <v>977060000000.00012</v>
      </c>
      <c r="F138" s="5">
        <f t="shared" si="8"/>
        <v>574741176470588.38</v>
      </c>
      <c r="I138" s="5"/>
      <c r="J138" s="6"/>
      <c r="K138" s="5"/>
    </row>
    <row r="139" spans="1:11" x14ac:dyDescent="0.35">
      <c r="A139">
        <v>49514.5</v>
      </c>
      <c r="B139" s="2">
        <f t="shared" si="6"/>
        <v>1034.9000000000015</v>
      </c>
      <c r="C139">
        <v>186.18</v>
      </c>
      <c r="D139" s="37">
        <v>5.1900000000000001E-13</v>
      </c>
      <c r="E139" s="5">
        <f t="shared" si="7"/>
        <v>1034886000000.0001</v>
      </c>
      <c r="F139" s="5">
        <f t="shared" si="8"/>
        <v>608756470588235.38</v>
      </c>
      <c r="I139" s="5"/>
      <c r="J139" s="6"/>
      <c r="K139" s="5"/>
    </row>
    <row r="140" spans="1:11" x14ac:dyDescent="0.35">
      <c r="A140">
        <v>49522</v>
      </c>
      <c r="B140" s="2">
        <f t="shared" si="6"/>
        <v>1042.4000000000015</v>
      </c>
      <c r="C140">
        <v>186.9</v>
      </c>
      <c r="D140" s="37">
        <v>5.3900000000000003E-13</v>
      </c>
      <c r="E140" s="5">
        <f t="shared" si="7"/>
        <v>1074766000000.0001</v>
      </c>
      <c r="F140" s="5">
        <f t="shared" si="8"/>
        <v>632215294117647.13</v>
      </c>
      <c r="I140" s="5"/>
      <c r="J140" s="6"/>
      <c r="K140" s="5"/>
    </row>
    <row r="141" spans="1:11" x14ac:dyDescent="0.35">
      <c r="A141">
        <v>49529.5</v>
      </c>
      <c r="B141" s="2">
        <f t="shared" si="6"/>
        <v>1049.9000000000015</v>
      </c>
      <c r="C141">
        <v>187.65</v>
      </c>
      <c r="D141" s="37">
        <v>5.5800000000000005E-13</v>
      </c>
      <c r="E141" s="5">
        <f t="shared" si="7"/>
        <v>1112652000000.0002</v>
      </c>
      <c r="F141" s="5">
        <f t="shared" si="8"/>
        <v>654501176470588.38</v>
      </c>
      <c r="I141" s="5"/>
      <c r="J141" s="6"/>
      <c r="K141" s="5"/>
    </row>
    <row r="142" spans="1:11" x14ac:dyDescent="0.35">
      <c r="A142">
        <v>49537</v>
      </c>
      <c r="B142" s="2">
        <f t="shared" si="6"/>
        <v>1057.4000000000015</v>
      </c>
      <c r="C142">
        <v>188.38</v>
      </c>
      <c r="D142" s="37">
        <v>5.5900000000000004E-13</v>
      </c>
      <c r="E142" s="5">
        <f t="shared" si="7"/>
        <v>1114646000000.0002</v>
      </c>
      <c r="F142" s="5">
        <f t="shared" si="8"/>
        <v>655674117647059</v>
      </c>
      <c r="I142" s="5"/>
      <c r="J142" s="6"/>
      <c r="K142" s="5"/>
    </row>
    <row r="143" spans="1:11" x14ac:dyDescent="0.35">
      <c r="A143">
        <v>49544.5</v>
      </c>
      <c r="B143" s="2">
        <f t="shared" si="6"/>
        <v>1064.9000000000015</v>
      </c>
      <c r="C143">
        <v>189.15</v>
      </c>
      <c r="D143" s="37">
        <v>6.1999999999999998E-13</v>
      </c>
      <c r="E143" s="5">
        <f t="shared" si="7"/>
        <v>1236280000000</v>
      </c>
      <c r="F143" s="5">
        <f t="shared" si="8"/>
        <v>727223529411764.75</v>
      </c>
      <c r="I143" s="5"/>
      <c r="J143" s="6"/>
      <c r="K143" s="5"/>
    </row>
    <row r="144" spans="1:11" x14ac:dyDescent="0.35">
      <c r="A144">
        <v>49552.1</v>
      </c>
      <c r="B144" s="2">
        <f t="shared" si="6"/>
        <v>1072.5</v>
      </c>
      <c r="C144">
        <v>189.91</v>
      </c>
      <c r="D144" s="37">
        <v>6.0800000000000003E-13</v>
      </c>
      <c r="E144" s="5">
        <f t="shared" si="7"/>
        <v>1212352000000.0002</v>
      </c>
      <c r="F144" s="5">
        <f t="shared" si="8"/>
        <v>713148235294117.88</v>
      </c>
      <c r="I144" s="5"/>
      <c r="J144" s="6"/>
      <c r="K144" s="5"/>
    </row>
    <row r="145" spans="1:11" x14ac:dyDescent="0.35">
      <c r="A145">
        <v>49559.6</v>
      </c>
      <c r="B145" s="2">
        <f t="shared" si="6"/>
        <v>1080</v>
      </c>
      <c r="C145">
        <v>190.63</v>
      </c>
      <c r="D145" s="37">
        <v>6.17E-13</v>
      </c>
      <c r="E145" s="5">
        <f t="shared" si="7"/>
        <v>1230298000000</v>
      </c>
      <c r="F145" s="5">
        <f t="shared" si="8"/>
        <v>723704705882353</v>
      </c>
      <c r="I145" s="5"/>
      <c r="J145" s="6"/>
      <c r="K145" s="5"/>
    </row>
    <row r="146" spans="1:11" x14ac:dyDescent="0.35">
      <c r="A146">
        <v>49567.1</v>
      </c>
      <c r="B146" s="2">
        <f t="shared" si="6"/>
        <v>1087.5</v>
      </c>
      <c r="C146">
        <v>191.39</v>
      </c>
      <c r="D146" s="37">
        <v>6.4499999999999998E-13</v>
      </c>
      <c r="E146" s="5">
        <f t="shared" si="7"/>
        <v>1286130000000</v>
      </c>
      <c r="F146" s="5">
        <f t="shared" si="8"/>
        <v>756547058823529.5</v>
      </c>
      <c r="I146" s="5"/>
      <c r="J146" s="6"/>
      <c r="K146" s="5"/>
    </row>
    <row r="147" spans="1:11" x14ac:dyDescent="0.35">
      <c r="A147">
        <v>49574.7</v>
      </c>
      <c r="B147" s="2">
        <f t="shared" si="6"/>
        <v>1095.0999999999985</v>
      </c>
      <c r="C147">
        <v>192.17</v>
      </c>
      <c r="D147" s="37">
        <v>6.0299999999999995E-13</v>
      </c>
      <c r="E147" s="5">
        <f t="shared" si="7"/>
        <v>1202382000000</v>
      </c>
      <c r="F147" s="5">
        <f t="shared" si="8"/>
        <v>707283529411764.75</v>
      </c>
      <c r="I147" s="5"/>
      <c r="J147" s="6"/>
      <c r="K147" s="5"/>
    </row>
    <row r="148" spans="1:11" x14ac:dyDescent="0.35">
      <c r="A148">
        <v>49582.2</v>
      </c>
      <c r="B148" s="2">
        <f t="shared" si="6"/>
        <v>1102.5999999999985</v>
      </c>
      <c r="C148">
        <v>192.89</v>
      </c>
      <c r="D148" s="37">
        <v>6.5200000000000005E-13</v>
      </c>
      <c r="E148" s="5">
        <f t="shared" si="7"/>
        <v>1300088000000.0002</v>
      </c>
      <c r="F148" s="5">
        <f t="shared" si="8"/>
        <v>764757647058823.75</v>
      </c>
      <c r="I148" s="5"/>
      <c r="J148" s="6"/>
      <c r="K148" s="5"/>
    </row>
    <row r="149" spans="1:11" x14ac:dyDescent="0.35">
      <c r="A149">
        <v>49589.7</v>
      </c>
      <c r="B149" s="2">
        <f t="shared" si="6"/>
        <v>1110.0999999999985</v>
      </c>
      <c r="C149">
        <v>193.61</v>
      </c>
      <c r="D149" s="37">
        <v>6.6899999999999998E-13</v>
      </c>
      <c r="E149" s="5">
        <f t="shared" si="7"/>
        <v>1333986000000</v>
      </c>
      <c r="F149" s="5">
        <f t="shared" si="8"/>
        <v>784697647058823.63</v>
      </c>
      <c r="I149" s="5"/>
      <c r="J149" s="6"/>
      <c r="K149" s="5"/>
    </row>
    <row r="150" spans="1:11" x14ac:dyDescent="0.35">
      <c r="A150">
        <v>49597.3</v>
      </c>
      <c r="B150" s="2">
        <f t="shared" si="6"/>
        <v>1117.7000000000044</v>
      </c>
      <c r="C150">
        <v>194.37</v>
      </c>
      <c r="D150" s="37">
        <v>6.7600000000000005E-13</v>
      </c>
      <c r="E150" s="5">
        <f t="shared" si="7"/>
        <v>1347944000000.0002</v>
      </c>
      <c r="F150" s="5">
        <f t="shared" si="8"/>
        <v>792908235294117.88</v>
      </c>
      <c r="I150" s="5"/>
      <c r="J150" s="6"/>
      <c r="K150" s="5"/>
    </row>
    <row r="151" spans="1:11" x14ac:dyDescent="0.35">
      <c r="A151">
        <v>49604.800000000003</v>
      </c>
      <c r="B151" s="2">
        <f t="shared" si="6"/>
        <v>1125.2000000000044</v>
      </c>
      <c r="C151">
        <v>195.11</v>
      </c>
      <c r="D151" s="37">
        <v>7.1799999999999997E-13</v>
      </c>
      <c r="E151" s="5">
        <f t="shared" si="7"/>
        <v>1431692000000</v>
      </c>
      <c r="F151" s="5">
        <f t="shared" si="8"/>
        <v>842171764705882.38</v>
      </c>
      <c r="I151" s="5"/>
      <c r="J151" s="6"/>
      <c r="K151" s="5"/>
    </row>
    <row r="152" spans="1:11" x14ac:dyDescent="0.35">
      <c r="A152">
        <v>49612.4</v>
      </c>
      <c r="B152" s="2">
        <f t="shared" si="6"/>
        <v>1132.8000000000029</v>
      </c>
      <c r="C152">
        <v>195.85</v>
      </c>
      <c r="D152" s="37">
        <v>7.0100000000000004E-13</v>
      </c>
      <c r="E152" s="5">
        <f t="shared" si="7"/>
        <v>1397794000000.0002</v>
      </c>
      <c r="F152" s="5">
        <f t="shared" si="8"/>
        <v>822231764705882.5</v>
      </c>
      <c r="I152" s="5"/>
      <c r="J152" s="6"/>
      <c r="K152" s="5"/>
    </row>
    <row r="153" spans="1:11" x14ac:dyDescent="0.35">
      <c r="A153">
        <v>49620</v>
      </c>
      <c r="B153" s="2">
        <f t="shared" si="6"/>
        <v>1140.4000000000015</v>
      </c>
      <c r="C153">
        <v>196.58</v>
      </c>
      <c r="D153" s="37">
        <v>7.1599999999999998E-13</v>
      </c>
      <c r="E153" s="5">
        <f t="shared" si="7"/>
        <v>1427704000000</v>
      </c>
      <c r="F153" s="5">
        <f t="shared" si="8"/>
        <v>839825882352941.25</v>
      </c>
      <c r="I153" s="5"/>
      <c r="J153" s="6"/>
      <c r="K153" s="5"/>
    </row>
    <row r="154" spans="1:11" x14ac:dyDescent="0.35">
      <c r="A154">
        <v>49627.5</v>
      </c>
      <c r="B154" s="2">
        <f t="shared" si="6"/>
        <v>1147.9000000000015</v>
      </c>
      <c r="C154">
        <v>197.33</v>
      </c>
      <c r="D154" s="37">
        <v>7.4900000000000004E-13</v>
      </c>
      <c r="E154" s="5">
        <f t="shared" si="7"/>
        <v>1493506000000.0002</v>
      </c>
      <c r="F154" s="5">
        <f t="shared" si="8"/>
        <v>878532941176470.75</v>
      </c>
      <c r="I154" s="5"/>
      <c r="J154" s="6"/>
      <c r="K154" s="5"/>
    </row>
    <row r="155" spans="1:11" x14ac:dyDescent="0.35">
      <c r="A155">
        <v>49635</v>
      </c>
      <c r="B155" s="2">
        <f t="shared" si="6"/>
        <v>1155.4000000000015</v>
      </c>
      <c r="C155">
        <v>198.08</v>
      </c>
      <c r="D155" s="37">
        <v>7.4599999999999995E-13</v>
      </c>
      <c r="E155" s="5">
        <f t="shared" si="7"/>
        <v>1487524000000</v>
      </c>
      <c r="F155" s="5">
        <f t="shared" si="8"/>
        <v>875014117647058.88</v>
      </c>
      <c r="I155" s="5"/>
      <c r="J155" s="6"/>
      <c r="K155" s="5"/>
    </row>
    <row r="156" spans="1:11" x14ac:dyDescent="0.35">
      <c r="A156">
        <v>49642.5</v>
      </c>
      <c r="B156" s="2">
        <f t="shared" si="6"/>
        <v>1162.9000000000015</v>
      </c>
      <c r="C156">
        <v>198.85</v>
      </c>
      <c r="D156" s="37">
        <v>7.5000000000000004E-13</v>
      </c>
      <c r="E156" s="5">
        <f t="shared" si="7"/>
        <v>1495500000000.0002</v>
      </c>
      <c r="F156" s="5">
        <f t="shared" si="8"/>
        <v>879705882352941.38</v>
      </c>
      <c r="I156" s="5"/>
      <c r="J156" s="6"/>
      <c r="K156" s="5"/>
    </row>
    <row r="157" spans="1:11" x14ac:dyDescent="0.35">
      <c r="A157">
        <v>49650</v>
      </c>
      <c r="B157" s="2">
        <f t="shared" si="6"/>
        <v>1170.4000000000015</v>
      </c>
      <c r="C157">
        <v>199.6</v>
      </c>
      <c r="D157" s="37">
        <v>7.8000000000000001E-13</v>
      </c>
      <c r="E157" s="5">
        <f t="shared" si="7"/>
        <v>1555320000000</v>
      </c>
      <c r="F157" s="5">
        <f t="shared" si="8"/>
        <v>914894117647058.88</v>
      </c>
      <c r="I157" s="5"/>
      <c r="J157" s="6"/>
      <c r="K157" s="5"/>
    </row>
    <row r="158" spans="1:11" x14ac:dyDescent="0.35">
      <c r="A158">
        <v>49657.5</v>
      </c>
      <c r="B158" s="2">
        <f t="shared" si="6"/>
        <v>1177.9000000000015</v>
      </c>
      <c r="C158">
        <v>200.36</v>
      </c>
      <c r="D158" s="37">
        <v>8.0300000000000001E-13</v>
      </c>
      <c r="E158" s="5">
        <f t="shared" si="7"/>
        <v>1601182000000</v>
      </c>
      <c r="F158" s="5">
        <f t="shared" si="8"/>
        <v>941871764705882.38</v>
      </c>
      <c r="I158" s="5"/>
      <c r="J158" s="6"/>
      <c r="K158" s="5"/>
    </row>
    <row r="159" spans="1:11" x14ac:dyDescent="0.35">
      <c r="A159">
        <v>49665</v>
      </c>
      <c r="B159" s="2">
        <f t="shared" si="6"/>
        <v>1185.4000000000015</v>
      </c>
      <c r="C159">
        <v>201.12</v>
      </c>
      <c r="D159" s="37">
        <v>7.8699999999999998E-13</v>
      </c>
      <c r="E159" s="5">
        <f t="shared" si="7"/>
        <v>1569278000000</v>
      </c>
      <c r="F159" s="5">
        <f t="shared" si="8"/>
        <v>923104705882353</v>
      </c>
      <c r="I159" s="5"/>
      <c r="J159" s="6"/>
      <c r="K159" s="5"/>
    </row>
    <row r="160" spans="1:11" x14ac:dyDescent="0.35">
      <c r="A160">
        <v>49672.6</v>
      </c>
      <c r="B160" s="2">
        <f t="shared" si="6"/>
        <v>1193</v>
      </c>
      <c r="C160">
        <v>201.86</v>
      </c>
      <c r="D160" s="37">
        <v>8.2100000000000004E-13</v>
      </c>
      <c r="E160" s="5">
        <f t="shared" si="7"/>
        <v>1637074000000.0002</v>
      </c>
      <c r="F160" s="5">
        <f t="shared" si="8"/>
        <v>962984705882353.13</v>
      </c>
      <c r="I160" s="5"/>
      <c r="J160" s="6"/>
      <c r="K160" s="5"/>
    </row>
    <row r="161" spans="1:11" x14ac:dyDescent="0.35">
      <c r="A161">
        <v>49680.1</v>
      </c>
      <c r="B161" s="2">
        <f t="shared" si="6"/>
        <v>1200.5</v>
      </c>
      <c r="C161">
        <v>202.57</v>
      </c>
      <c r="D161" s="37">
        <v>8.0799999999999999E-13</v>
      </c>
      <c r="E161" s="5">
        <f t="shared" si="7"/>
        <v>1611152000000</v>
      </c>
      <c r="F161" s="5">
        <f t="shared" si="8"/>
        <v>947736470588235.38</v>
      </c>
      <c r="I161" s="5"/>
      <c r="J161" s="6"/>
      <c r="K161" s="5"/>
    </row>
    <row r="162" spans="1:11" x14ac:dyDescent="0.35">
      <c r="A162">
        <v>49687.6</v>
      </c>
      <c r="B162" s="2">
        <f t="shared" si="6"/>
        <v>1208</v>
      </c>
      <c r="C162">
        <v>203.27</v>
      </c>
      <c r="D162" s="37">
        <v>8.1599999999999996E-13</v>
      </c>
      <c r="E162" s="5">
        <f t="shared" si="7"/>
        <v>1627104000000</v>
      </c>
      <c r="F162" s="5">
        <f t="shared" si="8"/>
        <v>957120000000000</v>
      </c>
      <c r="I162" s="5"/>
      <c r="J162" s="6"/>
      <c r="K162" s="5"/>
    </row>
    <row r="163" spans="1:11" x14ac:dyDescent="0.35">
      <c r="A163">
        <v>49695.199999999997</v>
      </c>
      <c r="B163" s="2">
        <f t="shared" si="6"/>
        <v>1215.5999999999985</v>
      </c>
      <c r="C163">
        <v>204.01</v>
      </c>
      <c r="D163" s="37">
        <v>8.54E-13</v>
      </c>
      <c r="E163" s="5">
        <f t="shared" si="7"/>
        <v>1702876000000</v>
      </c>
      <c r="F163" s="5">
        <f t="shared" si="8"/>
        <v>1001691764705882.4</v>
      </c>
      <c r="I163" s="5"/>
      <c r="J163" s="6"/>
      <c r="K163" s="5"/>
    </row>
    <row r="164" spans="1:11" x14ac:dyDescent="0.35">
      <c r="A164">
        <v>49702.7</v>
      </c>
      <c r="B164" s="2">
        <f t="shared" si="6"/>
        <v>1223.0999999999985</v>
      </c>
      <c r="C164">
        <v>204.71</v>
      </c>
      <c r="D164" s="37">
        <v>8.8199999999999998E-13</v>
      </c>
      <c r="E164" s="5">
        <f t="shared" si="7"/>
        <v>1758708000000</v>
      </c>
      <c r="F164" s="5">
        <f t="shared" si="8"/>
        <v>1034534117647058.9</v>
      </c>
      <c r="I164" s="5"/>
      <c r="J164" s="6"/>
      <c r="K164" s="5"/>
    </row>
    <row r="165" spans="1:11" x14ac:dyDescent="0.35">
      <c r="A165">
        <v>49710.2</v>
      </c>
      <c r="B165" s="2">
        <f t="shared" si="6"/>
        <v>1230.5999999999985</v>
      </c>
      <c r="C165">
        <v>205.46</v>
      </c>
      <c r="D165" s="37">
        <v>8.6900000000000003E-13</v>
      </c>
      <c r="E165" s="5">
        <f t="shared" si="7"/>
        <v>1732786000000.0002</v>
      </c>
      <c r="F165" s="5">
        <f t="shared" si="8"/>
        <v>1019285882352941.4</v>
      </c>
      <c r="I165" s="5"/>
      <c r="J165" s="6"/>
      <c r="K165" s="5"/>
    </row>
    <row r="166" spans="1:11" x14ac:dyDescent="0.35">
      <c r="A166">
        <v>49717.8</v>
      </c>
      <c r="B166" s="2">
        <f t="shared" si="6"/>
        <v>1238.2000000000044</v>
      </c>
      <c r="C166">
        <v>206.2</v>
      </c>
      <c r="D166" s="37">
        <v>8.3999999999999995E-13</v>
      </c>
      <c r="E166" s="5">
        <f t="shared" si="7"/>
        <v>1674960000000</v>
      </c>
      <c r="F166" s="5">
        <f t="shared" si="8"/>
        <v>985270588235294.13</v>
      </c>
      <c r="I166" s="5"/>
      <c r="J166" s="6"/>
      <c r="K166" s="5"/>
    </row>
    <row r="167" spans="1:11" x14ac:dyDescent="0.35">
      <c r="A167">
        <v>49725.3</v>
      </c>
      <c r="B167" s="2">
        <f t="shared" si="6"/>
        <v>1245.7000000000044</v>
      </c>
      <c r="C167">
        <v>206.93</v>
      </c>
      <c r="D167" s="37">
        <v>9.0299999999999999E-13</v>
      </c>
      <c r="E167" s="5">
        <f t="shared" si="7"/>
        <v>1800582000000</v>
      </c>
      <c r="F167" s="5">
        <f t="shared" si="8"/>
        <v>1059165882352941.3</v>
      </c>
      <c r="I167" s="5"/>
      <c r="J167" s="6"/>
      <c r="K167" s="5"/>
    </row>
    <row r="168" spans="1:11" x14ac:dyDescent="0.35">
      <c r="A168">
        <v>49732.800000000003</v>
      </c>
      <c r="B168" s="2">
        <f t="shared" si="6"/>
        <v>1253.2000000000044</v>
      </c>
      <c r="C168">
        <v>207.68</v>
      </c>
      <c r="D168" s="37">
        <v>8.6199999999999996E-13</v>
      </c>
      <c r="E168" s="5">
        <f t="shared" si="7"/>
        <v>1718828000000</v>
      </c>
      <c r="F168" s="5">
        <f t="shared" si="8"/>
        <v>1011075294117647.1</v>
      </c>
      <c r="I168" s="5"/>
      <c r="J168" s="6"/>
      <c r="K168" s="5"/>
    </row>
    <row r="169" spans="1:11" x14ac:dyDescent="0.35">
      <c r="A169">
        <v>49740.5</v>
      </c>
      <c r="B169" s="2">
        <f t="shared" si="6"/>
        <v>1260.9000000000015</v>
      </c>
      <c r="C169">
        <v>208.44</v>
      </c>
      <c r="D169" s="37">
        <v>8.4700000000000003E-13</v>
      </c>
      <c r="E169" s="5">
        <f t="shared" si="7"/>
        <v>1688918000000.0002</v>
      </c>
      <c r="F169" s="5">
        <f t="shared" si="8"/>
        <v>993481176470588.38</v>
      </c>
      <c r="I169" s="5"/>
      <c r="J169" s="6"/>
      <c r="K169" s="5"/>
    </row>
    <row r="170" spans="1:11" x14ac:dyDescent="0.35">
      <c r="A170">
        <v>49748</v>
      </c>
      <c r="B170" s="2">
        <f t="shared" si="6"/>
        <v>1268.4000000000015</v>
      </c>
      <c r="C170">
        <v>209.21</v>
      </c>
      <c r="D170" s="37">
        <v>8.76E-13</v>
      </c>
      <c r="E170" s="5">
        <f t="shared" si="7"/>
        <v>1746744000000</v>
      </c>
      <c r="F170" s="5">
        <f t="shared" si="8"/>
        <v>1027496470588235.4</v>
      </c>
      <c r="I170" s="5"/>
      <c r="J170" s="6"/>
      <c r="K170" s="5"/>
    </row>
    <row r="171" spans="1:11" x14ac:dyDescent="0.35">
      <c r="A171">
        <v>49755.6</v>
      </c>
      <c r="B171" s="2">
        <f t="shared" si="6"/>
        <v>1276</v>
      </c>
      <c r="C171">
        <v>209.98</v>
      </c>
      <c r="D171" s="37">
        <v>8.6199999999999996E-13</v>
      </c>
      <c r="E171" s="5">
        <f t="shared" si="7"/>
        <v>1718828000000</v>
      </c>
      <c r="F171" s="5">
        <f t="shared" si="8"/>
        <v>1011075294117647.1</v>
      </c>
      <c r="I171" s="5"/>
      <c r="J171" s="6"/>
      <c r="K171" s="5"/>
    </row>
    <row r="172" spans="1:11" x14ac:dyDescent="0.35">
      <c r="A172">
        <v>49763.1</v>
      </c>
      <c r="B172" s="2">
        <f t="shared" si="6"/>
        <v>1283.5</v>
      </c>
      <c r="C172">
        <v>210.73</v>
      </c>
      <c r="D172" s="37">
        <v>8.8799999999999995E-13</v>
      </c>
      <c r="E172" s="5">
        <f t="shared" si="7"/>
        <v>1770672000000</v>
      </c>
      <c r="F172" s="5">
        <f t="shared" si="8"/>
        <v>1041571764705882.4</v>
      </c>
      <c r="I172" s="5"/>
      <c r="J172" s="6"/>
      <c r="K172" s="5"/>
    </row>
    <row r="173" spans="1:11" x14ac:dyDescent="0.35">
      <c r="A173">
        <v>49770.6</v>
      </c>
      <c r="B173" s="2">
        <f t="shared" si="6"/>
        <v>1291</v>
      </c>
      <c r="C173">
        <v>211.52</v>
      </c>
      <c r="D173" s="37">
        <v>8.8199999999999998E-13</v>
      </c>
      <c r="E173" s="5">
        <f t="shared" si="7"/>
        <v>1758708000000</v>
      </c>
      <c r="F173" s="5">
        <f t="shared" si="8"/>
        <v>1034534117647058.9</v>
      </c>
      <c r="I173" s="5"/>
      <c r="J173" s="6"/>
      <c r="K173" s="5"/>
    </row>
    <row r="174" spans="1:11" x14ac:dyDescent="0.35">
      <c r="A174">
        <v>49778.1</v>
      </c>
      <c r="B174" s="2">
        <f t="shared" si="6"/>
        <v>1298.5</v>
      </c>
      <c r="C174">
        <v>212.24</v>
      </c>
      <c r="D174" s="37">
        <v>8.7500000000000001E-13</v>
      </c>
      <c r="E174" s="5">
        <f t="shared" si="7"/>
        <v>1744750000000</v>
      </c>
      <c r="F174" s="5">
        <f t="shared" si="8"/>
        <v>1026323529411764.8</v>
      </c>
      <c r="I174" s="5"/>
      <c r="J174" s="6"/>
      <c r="K174" s="5"/>
    </row>
    <row r="175" spans="1:11" x14ac:dyDescent="0.35">
      <c r="A175">
        <v>49785.599999999999</v>
      </c>
      <c r="B175" s="2">
        <f t="shared" si="6"/>
        <v>1306</v>
      </c>
      <c r="C175">
        <v>212.94</v>
      </c>
      <c r="D175" s="37">
        <v>8.7899999999999999E-13</v>
      </c>
      <c r="E175" s="5">
        <f t="shared" si="7"/>
        <v>1752726000000</v>
      </c>
      <c r="F175" s="5">
        <f t="shared" si="8"/>
        <v>1031015294117647.1</v>
      </c>
      <c r="I175" s="5"/>
      <c r="J175" s="6"/>
      <c r="K175" s="5"/>
    </row>
    <row r="176" spans="1:11" x14ac:dyDescent="0.35">
      <c r="A176">
        <v>49793.1</v>
      </c>
      <c r="B176" s="2">
        <f t="shared" si="6"/>
        <v>1313.5</v>
      </c>
      <c r="C176">
        <v>213.66</v>
      </c>
      <c r="D176" s="37">
        <v>8.8299999999999997E-13</v>
      </c>
      <c r="E176" s="5">
        <f t="shared" si="7"/>
        <v>1760702000000</v>
      </c>
      <c r="F176" s="5">
        <f t="shared" si="8"/>
        <v>1035707058823529.5</v>
      </c>
      <c r="I176" s="5"/>
      <c r="J176" s="6"/>
      <c r="K176" s="5"/>
    </row>
    <row r="177" spans="1:11" x14ac:dyDescent="0.35">
      <c r="A177">
        <v>49800.6</v>
      </c>
      <c r="B177" s="2">
        <f t="shared" si="6"/>
        <v>1321</v>
      </c>
      <c r="C177">
        <v>214.39</v>
      </c>
      <c r="D177" s="37">
        <v>8.76E-13</v>
      </c>
      <c r="E177" s="5">
        <f t="shared" si="7"/>
        <v>1746744000000</v>
      </c>
      <c r="F177" s="5">
        <f t="shared" si="8"/>
        <v>1027496470588235.4</v>
      </c>
      <c r="I177" s="5"/>
      <c r="J177" s="6"/>
      <c r="K177" s="5"/>
    </row>
    <row r="178" spans="1:11" x14ac:dyDescent="0.35">
      <c r="A178">
        <v>49808.1</v>
      </c>
      <c r="B178" s="2">
        <f t="shared" si="6"/>
        <v>1328.5</v>
      </c>
      <c r="C178">
        <v>215.11</v>
      </c>
      <c r="D178" s="37">
        <v>8.5100000000000001E-13</v>
      </c>
      <c r="E178" s="5">
        <f t="shared" si="7"/>
        <v>1696894000000</v>
      </c>
      <c r="F178" s="5">
        <f t="shared" si="8"/>
        <v>998172941176470.63</v>
      </c>
      <c r="I178" s="5"/>
      <c r="J178" s="6"/>
      <c r="K178" s="5"/>
    </row>
    <row r="179" spans="1:11" x14ac:dyDescent="0.35">
      <c r="A179">
        <v>49815.7</v>
      </c>
      <c r="B179" s="2">
        <f t="shared" si="6"/>
        <v>1336.0999999999985</v>
      </c>
      <c r="C179">
        <v>215.83</v>
      </c>
      <c r="D179" s="37">
        <v>8.3799999999999996E-13</v>
      </c>
      <c r="E179" s="5">
        <f t="shared" si="7"/>
        <v>1670972000000</v>
      </c>
      <c r="F179" s="5">
        <f t="shared" si="8"/>
        <v>982924705882353</v>
      </c>
      <c r="I179" s="5"/>
      <c r="J179" s="6"/>
      <c r="K179" s="5"/>
    </row>
    <row r="180" spans="1:11" x14ac:dyDescent="0.35">
      <c r="A180">
        <v>49823.199999999997</v>
      </c>
      <c r="B180" s="2">
        <f t="shared" si="6"/>
        <v>1343.5999999999985</v>
      </c>
      <c r="C180">
        <v>216.59</v>
      </c>
      <c r="D180" s="37">
        <v>8.4800000000000002E-13</v>
      </c>
      <c r="E180" s="5">
        <f t="shared" si="7"/>
        <v>1690912000000.0002</v>
      </c>
      <c r="F180" s="5">
        <f t="shared" si="8"/>
        <v>994654117647059</v>
      </c>
      <c r="I180" s="5"/>
      <c r="J180" s="6"/>
      <c r="K180" s="5"/>
    </row>
    <row r="181" spans="1:11" x14ac:dyDescent="0.35">
      <c r="A181">
        <v>49830.7</v>
      </c>
      <c r="B181" s="2">
        <f t="shared" si="6"/>
        <v>1351.0999999999985</v>
      </c>
      <c r="C181">
        <v>217.33</v>
      </c>
      <c r="D181" s="37">
        <v>8.3599999999999997E-13</v>
      </c>
      <c r="E181" s="5">
        <f t="shared" si="7"/>
        <v>1666984000000</v>
      </c>
      <c r="F181" s="5">
        <f t="shared" si="8"/>
        <v>980578823529411.88</v>
      </c>
      <c r="I181" s="5"/>
      <c r="J181" s="6"/>
      <c r="K181" s="5"/>
    </row>
    <row r="182" spans="1:11" x14ac:dyDescent="0.35">
      <c r="A182">
        <v>49838.3</v>
      </c>
      <c r="B182" s="2">
        <f t="shared" si="6"/>
        <v>1358.7000000000044</v>
      </c>
      <c r="C182">
        <v>218.09</v>
      </c>
      <c r="D182" s="37">
        <v>8.2800000000000001E-13</v>
      </c>
      <c r="E182" s="5">
        <f t="shared" si="7"/>
        <v>1651032000000</v>
      </c>
      <c r="F182" s="5">
        <f t="shared" si="8"/>
        <v>971195294117647.13</v>
      </c>
      <c r="I182" s="5"/>
      <c r="J182" s="6"/>
      <c r="K182" s="5"/>
    </row>
    <row r="183" spans="1:11" x14ac:dyDescent="0.35">
      <c r="A183">
        <v>49845.8</v>
      </c>
      <c r="B183" s="2">
        <f t="shared" si="6"/>
        <v>1366.2000000000044</v>
      </c>
      <c r="C183">
        <v>218.84</v>
      </c>
      <c r="D183" s="37">
        <v>8.3099999999999999E-13</v>
      </c>
      <c r="E183" s="5">
        <f t="shared" si="7"/>
        <v>1657014000000</v>
      </c>
      <c r="F183" s="5">
        <f t="shared" si="8"/>
        <v>974714117647058.88</v>
      </c>
      <c r="I183" s="5"/>
      <c r="J183" s="6"/>
      <c r="K183" s="5"/>
    </row>
    <row r="184" spans="1:11" x14ac:dyDescent="0.35">
      <c r="A184">
        <v>49853.3</v>
      </c>
      <c r="B184" s="2">
        <f t="shared" si="6"/>
        <v>1373.7000000000044</v>
      </c>
      <c r="C184">
        <v>219.61</v>
      </c>
      <c r="D184" s="37">
        <v>8.0699999999999999E-13</v>
      </c>
      <c r="E184" s="5">
        <f t="shared" si="7"/>
        <v>1609158000000</v>
      </c>
      <c r="F184" s="5">
        <f t="shared" si="8"/>
        <v>946563529411764.75</v>
      </c>
      <c r="I184" s="5"/>
      <c r="J184" s="6"/>
      <c r="K184" s="5"/>
    </row>
    <row r="185" spans="1:11" x14ac:dyDescent="0.35">
      <c r="A185">
        <v>49860.9</v>
      </c>
      <c r="B185" s="2">
        <f t="shared" si="6"/>
        <v>1381.3000000000029</v>
      </c>
      <c r="C185">
        <v>220.39</v>
      </c>
      <c r="D185" s="37">
        <v>8.0300000000000001E-13</v>
      </c>
      <c r="E185" s="5">
        <f t="shared" si="7"/>
        <v>1601182000000</v>
      </c>
      <c r="F185" s="5">
        <f t="shared" si="8"/>
        <v>941871764705882.38</v>
      </c>
      <c r="I185" s="5"/>
      <c r="J185" s="6"/>
      <c r="K185" s="5"/>
    </row>
    <row r="186" spans="1:11" x14ac:dyDescent="0.35">
      <c r="A186">
        <v>49868.4</v>
      </c>
      <c r="B186" s="2">
        <f t="shared" si="6"/>
        <v>1388.8000000000029</v>
      </c>
      <c r="C186">
        <v>221.15</v>
      </c>
      <c r="D186" s="37">
        <v>7.8599999999999998E-13</v>
      </c>
      <c r="E186" s="5">
        <f t="shared" si="7"/>
        <v>1567284000000</v>
      </c>
      <c r="F186" s="5">
        <f t="shared" si="8"/>
        <v>921931764705882.38</v>
      </c>
      <c r="I186" s="5"/>
      <c r="J186" s="6"/>
      <c r="K186" s="5"/>
    </row>
    <row r="187" spans="1:11" x14ac:dyDescent="0.35">
      <c r="A187">
        <v>49875.9</v>
      </c>
      <c r="B187" s="2">
        <f t="shared" si="6"/>
        <v>1396.3000000000029</v>
      </c>
      <c r="C187">
        <v>221.91</v>
      </c>
      <c r="D187" s="37">
        <v>7.6199999999999998E-13</v>
      </c>
      <c r="E187" s="5">
        <f t="shared" si="7"/>
        <v>1519428000000</v>
      </c>
      <c r="F187" s="5">
        <f t="shared" si="8"/>
        <v>893781176470588.25</v>
      </c>
      <c r="I187" s="5"/>
      <c r="J187" s="6"/>
      <c r="K187" s="5"/>
    </row>
    <row r="188" spans="1:11" x14ac:dyDescent="0.35">
      <c r="A188">
        <v>49883.6</v>
      </c>
      <c r="B188" s="2">
        <f t="shared" si="6"/>
        <v>1404</v>
      </c>
      <c r="C188">
        <v>222.69</v>
      </c>
      <c r="D188" s="37">
        <v>7.4900000000000004E-13</v>
      </c>
      <c r="E188" s="5">
        <f t="shared" si="7"/>
        <v>1493506000000.0002</v>
      </c>
      <c r="F188" s="5">
        <f t="shared" si="8"/>
        <v>878532941176470.75</v>
      </c>
      <c r="I188" s="5"/>
      <c r="J188" s="6"/>
      <c r="K188" s="5"/>
    </row>
    <row r="189" spans="1:11" x14ac:dyDescent="0.35">
      <c r="A189">
        <v>49891.1</v>
      </c>
      <c r="B189" s="2">
        <f t="shared" si="6"/>
        <v>1411.5</v>
      </c>
      <c r="C189">
        <v>223.47</v>
      </c>
      <c r="D189" s="37">
        <v>7.4499999999999996E-13</v>
      </c>
      <c r="E189" s="5">
        <f t="shared" si="7"/>
        <v>1485530000000</v>
      </c>
      <c r="F189" s="5">
        <f t="shared" si="8"/>
        <v>873841176470588.25</v>
      </c>
      <c r="I189" s="5"/>
      <c r="J189" s="6"/>
      <c r="K189" s="5"/>
    </row>
    <row r="190" spans="1:11" x14ac:dyDescent="0.35">
      <c r="A190">
        <v>49898.6</v>
      </c>
      <c r="B190" s="2">
        <f t="shared" si="6"/>
        <v>1419</v>
      </c>
      <c r="C190">
        <v>224.24</v>
      </c>
      <c r="D190" s="37">
        <v>6.7900000000000004E-13</v>
      </c>
      <c r="E190" s="5">
        <f t="shared" si="7"/>
        <v>1353926000000.0002</v>
      </c>
      <c r="F190" s="5">
        <f t="shared" si="8"/>
        <v>796427058823529.63</v>
      </c>
      <c r="I190" s="5"/>
      <c r="J190" s="6"/>
      <c r="K190" s="5"/>
    </row>
    <row r="191" spans="1:11" x14ac:dyDescent="0.35">
      <c r="A191">
        <v>49906.1</v>
      </c>
      <c r="B191" s="2">
        <f t="shared" si="6"/>
        <v>1426.5</v>
      </c>
      <c r="C191">
        <v>225</v>
      </c>
      <c r="D191" s="37">
        <v>6.8999999999999999E-13</v>
      </c>
      <c r="E191" s="5">
        <f t="shared" si="7"/>
        <v>1375860000000</v>
      </c>
      <c r="F191" s="5">
        <f t="shared" si="8"/>
        <v>809329411764705.88</v>
      </c>
      <c r="I191" s="5"/>
      <c r="J191" s="6"/>
      <c r="K191" s="5"/>
    </row>
    <row r="192" spans="1:11" x14ac:dyDescent="0.35">
      <c r="A192">
        <v>49913.599999999999</v>
      </c>
      <c r="B192" s="2">
        <f t="shared" si="6"/>
        <v>1434</v>
      </c>
      <c r="C192">
        <v>225.8</v>
      </c>
      <c r="D192" s="37">
        <v>6.8200000000000002E-13</v>
      </c>
      <c r="E192" s="5">
        <f t="shared" si="7"/>
        <v>1359908000000</v>
      </c>
      <c r="F192" s="5">
        <f t="shared" si="8"/>
        <v>799945882352941.25</v>
      </c>
      <c r="I192" s="5"/>
      <c r="J192" s="6"/>
      <c r="K192" s="5"/>
    </row>
    <row r="193" spans="1:11" x14ac:dyDescent="0.35">
      <c r="A193">
        <v>49921.1</v>
      </c>
      <c r="B193" s="2">
        <f t="shared" si="6"/>
        <v>1441.5</v>
      </c>
      <c r="C193">
        <v>226.57</v>
      </c>
      <c r="D193" s="37">
        <v>6.6499999999999999E-13</v>
      </c>
      <c r="E193" s="5">
        <f t="shared" si="7"/>
        <v>1326010000000</v>
      </c>
      <c r="F193" s="5">
        <f t="shared" si="8"/>
        <v>780005882352941.25</v>
      </c>
      <c r="I193" s="5"/>
      <c r="J193" s="6"/>
      <c r="K193" s="5"/>
    </row>
    <row r="194" spans="1:11" x14ac:dyDescent="0.35">
      <c r="A194">
        <v>49928.6</v>
      </c>
      <c r="B194" s="2">
        <f t="shared" si="6"/>
        <v>1449</v>
      </c>
      <c r="C194">
        <v>227.34</v>
      </c>
      <c r="D194" s="37">
        <v>5.9399999999999999E-13</v>
      </c>
      <c r="E194" s="5">
        <f t="shared" si="7"/>
        <v>1184436000000</v>
      </c>
      <c r="F194" s="5">
        <f t="shared" si="8"/>
        <v>696727058823529.5</v>
      </c>
      <c r="I194" s="5"/>
      <c r="J194" s="6"/>
      <c r="K194" s="5"/>
    </row>
    <row r="195" spans="1:11" x14ac:dyDescent="0.35">
      <c r="A195">
        <v>49936.2</v>
      </c>
      <c r="B195" s="2">
        <f t="shared" ref="B195:B258" si="9">A195-$A$2</f>
        <v>1456.5999999999985</v>
      </c>
      <c r="C195">
        <v>228.13</v>
      </c>
      <c r="D195" s="37">
        <v>5.92E-13</v>
      </c>
      <c r="E195" s="5">
        <f t="shared" ref="E195:E258" si="10">D195*1.994E+24</f>
        <v>1180448000000</v>
      </c>
      <c r="F195" s="5">
        <f t="shared" ref="F195:F258" si="11">E195/0.0017</f>
        <v>694381176470588.25</v>
      </c>
      <c r="I195" s="5"/>
      <c r="J195" s="6"/>
      <c r="K195" s="5"/>
    </row>
    <row r="196" spans="1:11" x14ac:dyDescent="0.35">
      <c r="A196">
        <v>49943.7</v>
      </c>
      <c r="B196" s="2">
        <f t="shared" si="9"/>
        <v>1464.0999999999985</v>
      </c>
      <c r="C196">
        <v>228.93</v>
      </c>
      <c r="D196" s="37">
        <v>5.6300000000000002E-13</v>
      </c>
      <c r="E196" s="5">
        <f t="shared" si="10"/>
        <v>1122622000000</v>
      </c>
      <c r="F196" s="5">
        <f t="shared" si="11"/>
        <v>660365882352941.25</v>
      </c>
      <c r="I196" s="5"/>
      <c r="J196" s="6"/>
      <c r="K196" s="5"/>
    </row>
    <row r="197" spans="1:11" x14ac:dyDescent="0.35">
      <c r="A197">
        <v>49951.199999999997</v>
      </c>
      <c r="B197" s="2">
        <f t="shared" si="9"/>
        <v>1471.5999999999985</v>
      </c>
      <c r="C197">
        <v>229.71</v>
      </c>
      <c r="D197" s="37">
        <v>5.8200000000000004E-13</v>
      </c>
      <c r="E197" s="5">
        <f t="shared" si="10"/>
        <v>1160508000000.0002</v>
      </c>
      <c r="F197" s="5">
        <f t="shared" si="11"/>
        <v>682651764705882.5</v>
      </c>
      <c r="I197" s="5"/>
      <c r="J197" s="6"/>
      <c r="K197" s="5"/>
    </row>
    <row r="198" spans="1:11" x14ac:dyDescent="0.35">
      <c r="A198">
        <v>49958.8</v>
      </c>
      <c r="B198" s="2">
        <f t="shared" si="9"/>
        <v>1479.2000000000044</v>
      </c>
      <c r="C198">
        <v>230.48</v>
      </c>
      <c r="D198" s="37">
        <v>5.3199999999999995E-13</v>
      </c>
      <c r="E198" s="5">
        <f t="shared" si="10"/>
        <v>1060808000000</v>
      </c>
      <c r="F198" s="5">
        <f t="shared" si="11"/>
        <v>624004705882353</v>
      </c>
      <c r="I198" s="5"/>
      <c r="J198" s="6"/>
      <c r="K198" s="5"/>
    </row>
    <row r="199" spans="1:11" x14ac:dyDescent="0.35">
      <c r="A199">
        <v>49966.3</v>
      </c>
      <c r="B199" s="2">
        <f t="shared" si="9"/>
        <v>1486.7000000000044</v>
      </c>
      <c r="C199">
        <v>231.27</v>
      </c>
      <c r="D199" s="37">
        <v>5.0099999999999999E-13</v>
      </c>
      <c r="E199" s="5">
        <f t="shared" si="10"/>
        <v>998994000000</v>
      </c>
      <c r="F199" s="5">
        <f t="shared" si="11"/>
        <v>587643529411764.75</v>
      </c>
      <c r="I199" s="5"/>
      <c r="J199" s="6"/>
      <c r="K199" s="5"/>
    </row>
    <row r="200" spans="1:11" x14ac:dyDescent="0.35">
      <c r="A200">
        <v>49973.8</v>
      </c>
      <c r="B200" s="2">
        <f t="shared" si="9"/>
        <v>1494.2000000000044</v>
      </c>
      <c r="C200">
        <v>232.06</v>
      </c>
      <c r="D200" s="37">
        <v>4.6600000000000003E-13</v>
      </c>
      <c r="E200" s="5">
        <f t="shared" si="10"/>
        <v>929204000000.00012</v>
      </c>
      <c r="F200" s="5">
        <f t="shared" si="11"/>
        <v>546590588235294.25</v>
      </c>
      <c r="I200" s="5"/>
      <c r="J200" s="6"/>
      <c r="K200" s="5"/>
    </row>
    <row r="201" spans="1:11" x14ac:dyDescent="0.35">
      <c r="A201">
        <v>49981.4</v>
      </c>
      <c r="B201" s="2">
        <f t="shared" si="9"/>
        <v>1501.8000000000029</v>
      </c>
      <c r="C201">
        <v>232.82</v>
      </c>
      <c r="D201" s="37">
        <v>4.8199999999999997E-13</v>
      </c>
      <c r="E201" s="5">
        <f t="shared" si="10"/>
        <v>961108000000</v>
      </c>
      <c r="F201" s="5">
        <f t="shared" si="11"/>
        <v>565357647058823.5</v>
      </c>
      <c r="I201" s="5"/>
      <c r="J201" s="6"/>
      <c r="K201" s="5"/>
    </row>
    <row r="202" spans="1:11" x14ac:dyDescent="0.35">
      <c r="A202">
        <v>49988.9</v>
      </c>
      <c r="B202" s="2">
        <f t="shared" si="9"/>
        <v>1509.3000000000029</v>
      </c>
      <c r="C202">
        <v>233.65</v>
      </c>
      <c r="D202" s="37">
        <v>4.3400000000000002E-13</v>
      </c>
      <c r="E202" s="5">
        <f t="shared" si="10"/>
        <v>865396000000.00012</v>
      </c>
      <c r="F202" s="5">
        <f t="shared" si="11"/>
        <v>509056470588235.38</v>
      </c>
      <c r="I202" s="5"/>
      <c r="J202" s="6"/>
      <c r="K202" s="5"/>
    </row>
    <row r="203" spans="1:11" x14ac:dyDescent="0.35">
      <c r="A203">
        <v>49996.4</v>
      </c>
      <c r="B203" s="2">
        <f t="shared" si="9"/>
        <v>1516.8000000000029</v>
      </c>
      <c r="C203">
        <v>234.45</v>
      </c>
      <c r="D203" s="37">
        <v>4.1899999999999998E-13</v>
      </c>
      <c r="E203" s="5">
        <f t="shared" si="10"/>
        <v>835486000000</v>
      </c>
      <c r="F203" s="5">
        <f t="shared" si="11"/>
        <v>491462352941176.5</v>
      </c>
      <c r="I203" s="5"/>
      <c r="J203" s="6"/>
      <c r="K203" s="5"/>
    </row>
    <row r="204" spans="1:11" x14ac:dyDescent="0.35">
      <c r="A204">
        <v>50004</v>
      </c>
      <c r="B204" s="2">
        <f t="shared" si="9"/>
        <v>1524.4000000000015</v>
      </c>
      <c r="C204">
        <v>235.29</v>
      </c>
      <c r="D204" s="37">
        <v>3.8800000000000001E-13</v>
      </c>
      <c r="E204" s="5">
        <f t="shared" si="10"/>
        <v>773672000000.00012</v>
      </c>
      <c r="F204" s="5">
        <f t="shared" si="11"/>
        <v>455101176470588.31</v>
      </c>
      <c r="I204" s="5"/>
      <c r="J204" s="6"/>
      <c r="K204" s="5"/>
    </row>
    <row r="205" spans="1:11" x14ac:dyDescent="0.35">
      <c r="A205">
        <v>50011.6</v>
      </c>
      <c r="B205" s="2">
        <f t="shared" si="9"/>
        <v>1532</v>
      </c>
      <c r="C205">
        <v>236.1</v>
      </c>
      <c r="D205" s="37">
        <v>3.7400000000000002E-13</v>
      </c>
      <c r="E205" s="5">
        <f t="shared" si="10"/>
        <v>745756000000.00012</v>
      </c>
      <c r="F205" s="5">
        <f t="shared" si="11"/>
        <v>438680000000000.13</v>
      </c>
      <c r="I205" s="5"/>
      <c r="J205" s="6"/>
      <c r="K205" s="5"/>
    </row>
    <row r="206" spans="1:11" x14ac:dyDescent="0.35">
      <c r="A206">
        <v>50019.1</v>
      </c>
      <c r="B206" s="2">
        <f t="shared" si="9"/>
        <v>1539.5</v>
      </c>
      <c r="C206">
        <v>236.9</v>
      </c>
      <c r="D206" s="37">
        <v>3.6999999999999999E-13</v>
      </c>
      <c r="E206" s="5">
        <f t="shared" si="10"/>
        <v>737780000000</v>
      </c>
      <c r="F206" s="5">
        <f t="shared" si="11"/>
        <v>433988235294117.69</v>
      </c>
      <c r="I206" s="5"/>
      <c r="J206" s="6"/>
      <c r="K206" s="5"/>
    </row>
    <row r="207" spans="1:11" x14ac:dyDescent="0.35">
      <c r="A207">
        <v>50026.7</v>
      </c>
      <c r="B207" s="2">
        <f t="shared" si="9"/>
        <v>1547.0999999999985</v>
      </c>
      <c r="C207">
        <v>237.67</v>
      </c>
      <c r="D207" s="37">
        <v>3.67E-13</v>
      </c>
      <c r="E207" s="5">
        <f t="shared" si="10"/>
        <v>731798000000</v>
      </c>
      <c r="F207" s="5">
        <f t="shared" si="11"/>
        <v>430469411764705.94</v>
      </c>
      <c r="I207" s="5"/>
      <c r="J207" s="6"/>
      <c r="K207" s="5"/>
    </row>
    <row r="208" spans="1:11" x14ac:dyDescent="0.35">
      <c r="A208">
        <v>50034.2</v>
      </c>
      <c r="B208" s="2">
        <f t="shared" si="9"/>
        <v>1554.5999999999985</v>
      </c>
      <c r="C208">
        <v>238.46</v>
      </c>
      <c r="D208" s="37">
        <v>3.2499999999999998E-13</v>
      </c>
      <c r="E208" s="5">
        <f t="shared" si="10"/>
        <v>648050000000</v>
      </c>
      <c r="F208" s="5">
        <f t="shared" si="11"/>
        <v>381205882352941.19</v>
      </c>
      <c r="I208" s="5"/>
      <c r="J208" s="6"/>
      <c r="K208" s="5"/>
    </row>
    <row r="209" spans="1:11" x14ac:dyDescent="0.35">
      <c r="A209">
        <v>50041.7</v>
      </c>
      <c r="B209" s="2">
        <f t="shared" si="9"/>
        <v>1562.0999999999985</v>
      </c>
      <c r="C209">
        <v>239.25</v>
      </c>
      <c r="D209" s="37">
        <v>2.8699999999999999E-13</v>
      </c>
      <c r="E209" s="5">
        <f t="shared" si="10"/>
        <v>572278000000</v>
      </c>
      <c r="F209" s="5">
        <f t="shared" si="11"/>
        <v>336634117647058.81</v>
      </c>
      <c r="I209" s="5"/>
      <c r="J209" s="6"/>
      <c r="K209" s="5"/>
    </row>
    <row r="210" spans="1:11" x14ac:dyDescent="0.35">
      <c r="A210">
        <v>50049.2</v>
      </c>
      <c r="B210" s="2">
        <f t="shared" si="9"/>
        <v>1569.5999999999985</v>
      </c>
      <c r="C210">
        <v>240</v>
      </c>
      <c r="D210" s="37">
        <v>3.0500000000000001E-13</v>
      </c>
      <c r="E210" s="5">
        <f t="shared" si="10"/>
        <v>608170000000</v>
      </c>
      <c r="F210" s="5">
        <f t="shared" si="11"/>
        <v>357747058823529.44</v>
      </c>
      <c r="I210" s="5"/>
      <c r="J210" s="6"/>
      <c r="K210" s="5"/>
    </row>
    <row r="211" spans="1:11" x14ac:dyDescent="0.35">
      <c r="A211">
        <v>50056.7</v>
      </c>
      <c r="B211" s="2">
        <f t="shared" si="9"/>
        <v>1577.0999999999985</v>
      </c>
      <c r="C211">
        <v>240.78</v>
      </c>
      <c r="D211" s="37">
        <v>3.08E-13</v>
      </c>
      <c r="E211" s="5">
        <f t="shared" si="10"/>
        <v>614152000000</v>
      </c>
      <c r="F211" s="5">
        <f t="shared" si="11"/>
        <v>361265882352941.19</v>
      </c>
      <c r="I211" s="5"/>
      <c r="J211" s="6"/>
      <c r="K211" s="5"/>
    </row>
    <row r="212" spans="1:11" x14ac:dyDescent="0.35">
      <c r="A212">
        <v>50064.2</v>
      </c>
      <c r="B212" s="2">
        <f t="shared" si="9"/>
        <v>1584.5999999999985</v>
      </c>
      <c r="C212">
        <v>241.52</v>
      </c>
      <c r="D212" s="37">
        <v>2.7599999999999999E-13</v>
      </c>
      <c r="E212" s="5">
        <f t="shared" si="10"/>
        <v>550344000000</v>
      </c>
      <c r="F212" s="5">
        <f t="shared" si="11"/>
        <v>323731764705882.38</v>
      </c>
      <c r="I212" s="5"/>
      <c r="J212" s="6"/>
      <c r="K212" s="5"/>
    </row>
    <row r="213" spans="1:11" x14ac:dyDescent="0.35">
      <c r="A213">
        <v>50071.7</v>
      </c>
      <c r="B213" s="2">
        <f t="shared" si="9"/>
        <v>1592.0999999999985</v>
      </c>
      <c r="C213">
        <v>242.3</v>
      </c>
      <c r="D213" s="37">
        <v>2.3999999999999999E-13</v>
      </c>
      <c r="E213" s="5">
        <f t="shared" si="10"/>
        <v>478560000000</v>
      </c>
      <c r="F213" s="5">
        <f t="shared" si="11"/>
        <v>281505882352941.19</v>
      </c>
      <c r="I213" s="5"/>
      <c r="J213" s="6"/>
      <c r="K213" s="5"/>
    </row>
    <row r="214" spans="1:11" x14ac:dyDescent="0.35">
      <c r="A214">
        <v>50079.3</v>
      </c>
      <c r="B214" s="2">
        <f t="shared" si="9"/>
        <v>1599.7000000000044</v>
      </c>
      <c r="C214">
        <v>243.04</v>
      </c>
      <c r="D214" s="37">
        <v>2.5199999999999999E-13</v>
      </c>
      <c r="E214" s="5">
        <f t="shared" si="10"/>
        <v>502488000000</v>
      </c>
      <c r="F214" s="5">
        <f t="shared" si="11"/>
        <v>295581176470588.25</v>
      </c>
      <c r="I214" s="5"/>
      <c r="J214" s="6"/>
      <c r="K214" s="5"/>
    </row>
    <row r="215" spans="1:11" x14ac:dyDescent="0.35">
      <c r="A215">
        <v>50086.8</v>
      </c>
      <c r="B215" s="2">
        <f t="shared" si="9"/>
        <v>1607.2000000000044</v>
      </c>
      <c r="C215">
        <v>243.78</v>
      </c>
      <c r="D215" s="37">
        <v>2.3500000000000001E-13</v>
      </c>
      <c r="E215" s="5">
        <f t="shared" si="10"/>
        <v>468590000000.00006</v>
      </c>
      <c r="F215" s="5">
        <f t="shared" si="11"/>
        <v>275641176470588.28</v>
      </c>
      <c r="I215" s="5"/>
      <c r="J215" s="6"/>
      <c r="K215" s="5"/>
    </row>
    <row r="216" spans="1:11" x14ac:dyDescent="0.35">
      <c r="A216">
        <v>50094.3</v>
      </c>
      <c r="B216" s="2">
        <f t="shared" si="9"/>
        <v>1614.7000000000044</v>
      </c>
      <c r="C216">
        <v>244.51</v>
      </c>
      <c r="D216" s="37">
        <v>2.0500000000000001E-13</v>
      </c>
      <c r="E216" s="5">
        <f t="shared" si="10"/>
        <v>408770000000.00006</v>
      </c>
      <c r="F216" s="5">
        <f t="shared" si="11"/>
        <v>240452941176470.63</v>
      </c>
      <c r="I216" s="5"/>
      <c r="J216" s="6"/>
      <c r="K216" s="5"/>
    </row>
    <row r="217" spans="1:11" x14ac:dyDescent="0.35">
      <c r="A217">
        <v>50101.9</v>
      </c>
      <c r="B217" s="2">
        <f t="shared" si="9"/>
        <v>1622.3000000000029</v>
      </c>
      <c r="C217">
        <v>245.25</v>
      </c>
      <c r="D217" s="37">
        <v>2.1499999999999999E-13</v>
      </c>
      <c r="E217" s="5">
        <f t="shared" si="10"/>
        <v>428710000000</v>
      </c>
      <c r="F217" s="5">
        <f t="shared" si="11"/>
        <v>252182352941176.5</v>
      </c>
      <c r="I217" s="5"/>
      <c r="J217" s="6"/>
      <c r="K217" s="5"/>
    </row>
    <row r="218" spans="1:11" x14ac:dyDescent="0.35">
      <c r="A218">
        <v>50109.4</v>
      </c>
      <c r="B218" s="2">
        <f t="shared" si="9"/>
        <v>1629.8000000000029</v>
      </c>
      <c r="C218">
        <v>245.98</v>
      </c>
      <c r="D218" s="37">
        <v>2.2E-13</v>
      </c>
      <c r="E218" s="5">
        <f t="shared" si="10"/>
        <v>438680000000</v>
      </c>
      <c r="F218" s="5">
        <f t="shared" si="11"/>
        <v>258047058823529.44</v>
      </c>
      <c r="I218" s="5"/>
      <c r="J218" s="6"/>
      <c r="K218" s="5"/>
    </row>
    <row r="219" spans="1:11" x14ac:dyDescent="0.35">
      <c r="A219">
        <v>50116.9</v>
      </c>
      <c r="B219" s="2">
        <f t="shared" si="9"/>
        <v>1637.3000000000029</v>
      </c>
      <c r="C219">
        <v>246.73</v>
      </c>
      <c r="D219" s="37">
        <v>1.8200000000000001E-13</v>
      </c>
      <c r="E219" s="5">
        <f t="shared" si="10"/>
        <v>362908000000.00006</v>
      </c>
      <c r="F219" s="5">
        <f t="shared" si="11"/>
        <v>213475294117647.09</v>
      </c>
      <c r="I219" s="5"/>
      <c r="J219" s="6"/>
      <c r="K219" s="5"/>
    </row>
    <row r="220" spans="1:11" x14ac:dyDescent="0.35">
      <c r="A220">
        <v>50124.5</v>
      </c>
      <c r="B220" s="2">
        <f t="shared" si="9"/>
        <v>1644.9000000000015</v>
      </c>
      <c r="C220">
        <v>247.44</v>
      </c>
      <c r="D220" s="37">
        <v>1.72E-13</v>
      </c>
      <c r="E220" s="5">
        <f t="shared" si="10"/>
        <v>342968000000</v>
      </c>
      <c r="F220" s="5">
        <f t="shared" si="11"/>
        <v>201745882352941.19</v>
      </c>
      <c r="I220" s="5"/>
      <c r="J220" s="6"/>
      <c r="K220" s="5"/>
    </row>
    <row r="221" spans="1:11" x14ac:dyDescent="0.35">
      <c r="A221">
        <v>50132</v>
      </c>
      <c r="B221" s="2">
        <f t="shared" si="9"/>
        <v>1652.4000000000015</v>
      </c>
      <c r="C221">
        <v>248.17</v>
      </c>
      <c r="D221" s="37">
        <v>2.0600000000000001E-13</v>
      </c>
      <c r="E221" s="5">
        <f t="shared" si="10"/>
        <v>410764000000.00006</v>
      </c>
      <c r="F221" s="5">
        <f t="shared" si="11"/>
        <v>241625882352941.22</v>
      </c>
      <c r="I221" s="5"/>
      <c r="J221" s="6"/>
      <c r="K221" s="5"/>
    </row>
    <row r="222" spans="1:11" x14ac:dyDescent="0.35">
      <c r="A222">
        <v>50139.5</v>
      </c>
      <c r="B222" s="2">
        <f t="shared" si="9"/>
        <v>1659.9000000000015</v>
      </c>
      <c r="C222">
        <v>248.91</v>
      </c>
      <c r="D222" s="37">
        <v>1.47E-13</v>
      </c>
      <c r="E222" s="5">
        <f t="shared" si="10"/>
        <v>293118000000</v>
      </c>
      <c r="F222" s="5">
        <f t="shared" si="11"/>
        <v>172422352941176.47</v>
      </c>
      <c r="I222" s="5"/>
      <c r="J222" s="6"/>
      <c r="K222" s="5"/>
    </row>
    <row r="223" spans="1:11" x14ac:dyDescent="0.35">
      <c r="A223">
        <v>50147.1</v>
      </c>
      <c r="B223" s="2">
        <f t="shared" si="9"/>
        <v>1667.5</v>
      </c>
      <c r="C223">
        <v>249.6</v>
      </c>
      <c r="D223" s="37">
        <v>1.48E-13</v>
      </c>
      <c r="E223" s="5">
        <f t="shared" si="10"/>
        <v>295112000000</v>
      </c>
      <c r="F223" s="5">
        <f t="shared" si="11"/>
        <v>173595294117647.06</v>
      </c>
      <c r="I223" s="5"/>
      <c r="J223" s="6"/>
      <c r="K223" s="5"/>
    </row>
    <row r="224" spans="1:11" x14ac:dyDescent="0.35">
      <c r="A224">
        <v>50154.6</v>
      </c>
      <c r="B224" s="2">
        <f t="shared" si="9"/>
        <v>1675</v>
      </c>
      <c r="C224">
        <v>250.35</v>
      </c>
      <c r="D224" s="37">
        <v>1.7899999999999999E-13</v>
      </c>
      <c r="E224" s="5">
        <f t="shared" si="10"/>
        <v>356926000000</v>
      </c>
      <c r="F224" s="5">
        <f t="shared" si="11"/>
        <v>209956470588235.31</v>
      </c>
      <c r="I224" s="5"/>
      <c r="J224" s="6"/>
      <c r="K224" s="5"/>
    </row>
    <row r="225" spans="1:11" x14ac:dyDescent="0.35">
      <c r="A225">
        <v>50162.1</v>
      </c>
      <c r="B225" s="2">
        <f t="shared" si="9"/>
        <v>1682.5</v>
      </c>
      <c r="C225">
        <v>251.07</v>
      </c>
      <c r="D225" s="37">
        <v>1.37E-13</v>
      </c>
      <c r="E225" s="5">
        <f t="shared" si="10"/>
        <v>273178000000</v>
      </c>
      <c r="F225" s="5">
        <f t="shared" si="11"/>
        <v>160692941176470.59</v>
      </c>
      <c r="I225" s="5"/>
      <c r="J225" s="6"/>
      <c r="K225" s="5"/>
    </row>
    <row r="226" spans="1:11" x14ac:dyDescent="0.35">
      <c r="A226">
        <v>50169.599999999999</v>
      </c>
      <c r="B226" s="2">
        <f t="shared" si="9"/>
        <v>1690</v>
      </c>
      <c r="C226">
        <v>251.76</v>
      </c>
      <c r="D226" s="37">
        <v>1.7399999999999999E-13</v>
      </c>
      <c r="E226" s="5">
        <f t="shared" si="10"/>
        <v>346956000000</v>
      </c>
      <c r="F226" s="5">
        <f t="shared" si="11"/>
        <v>204091764705882.38</v>
      </c>
      <c r="I226" s="5"/>
      <c r="J226" s="6"/>
      <c r="K226" s="5"/>
    </row>
    <row r="227" spans="1:11" x14ac:dyDescent="0.35">
      <c r="A227">
        <v>50177.1</v>
      </c>
      <c r="B227" s="2">
        <f t="shared" si="9"/>
        <v>1697.5</v>
      </c>
      <c r="C227">
        <v>252.39</v>
      </c>
      <c r="D227" s="37">
        <v>1.13E-13</v>
      </c>
      <c r="E227" s="5">
        <f t="shared" si="10"/>
        <v>225322000000</v>
      </c>
      <c r="F227" s="5">
        <f t="shared" si="11"/>
        <v>132542352941176.48</v>
      </c>
      <c r="I227" s="5"/>
      <c r="J227" s="6"/>
      <c r="K227" s="5"/>
    </row>
    <row r="228" spans="1:11" x14ac:dyDescent="0.35">
      <c r="A228">
        <v>50184.6</v>
      </c>
      <c r="B228" s="2">
        <f t="shared" si="9"/>
        <v>1705</v>
      </c>
      <c r="C228">
        <v>253.01</v>
      </c>
      <c r="D228" s="37">
        <v>1.43E-13</v>
      </c>
      <c r="E228" s="5">
        <f t="shared" si="10"/>
        <v>285142000000</v>
      </c>
      <c r="F228" s="5">
        <f t="shared" si="11"/>
        <v>167730588235294.13</v>
      </c>
      <c r="I228" s="5"/>
      <c r="J228" s="6"/>
      <c r="K228" s="5"/>
    </row>
    <row r="229" spans="1:11" x14ac:dyDescent="0.35">
      <c r="A229">
        <v>50192.1</v>
      </c>
      <c r="B229" s="2">
        <f t="shared" si="9"/>
        <v>1712.5</v>
      </c>
      <c r="C229">
        <v>253.63</v>
      </c>
      <c r="D229" s="37">
        <v>1.4600000000000001E-13</v>
      </c>
      <c r="E229" s="5">
        <f t="shared" si="10"/>
        <v>291124000000.00006</v>
      </c>
      <c r="F229" s="5">
        <f t="shared" si="11"/>
        <v>171249411764705.94</v>
      </c>
      <c r="I229" s="5"/>
      <c r="J229" s="6"/>
      <c r="K229" s="5"/>
    </row>
    <row r="230" spans="1:11" x14ac:dyDescent="0.35">
      <c r="A230">
        <v>50199.7</v>
      </c>
      <c r="B230" s="2">
        <f t="shared" si="9"/>
        <v>1720.0999999999985</v>
      </c>
      <c r="C230">
        <v>254.28</v>
      </c>
      <c r="D230" s="37">
        <v>1.24E-13</v>
      </c>
      <c r="E230" s="5">
        <f t="shared" si="10"/>
        <v>247256000000.00003</v>
      </c>
      <c r="F230" s="5">
        <f t="shared" si="11"/>
        <v>145444705882352.97</v>
      </c>
      <c r="I230" s="5"/>
      <c r="J230" s="6"/>
      <c r="K230" s="5"/>
    </row>
    <row r="231" spans="1:11" x14ac:dyDescent="0.35">
      <c r="A231">
        <v>50207.199999999997</v>
      </c>
      <c r="B231" s="2">
        <f t="shared" si="9"/>
        <v>1727.5999999999985</v>
      </c>
      <c r="C231">
        <v>254.93</v>
      </c>
      <c r="D231" s="37">
        <v>1.1999999999999999E-13</v>
      </c>
      <c r="E231" s="5">
        <f t="shared" si="10"/>
        <v>239280000000</v>
      </c>
      <c r="F231" s="5">
        <f t="shared" si="11"/>
        <v>140752941176470.59</v>
      </c>
      <c r="I231" s="5"/>
      <c r="J231" s="6"/>
      <c r="K231" s="5"/>
    </row>
    <row r="232" spans="1:11" x14ac:dyDescent="0.35">
      <c r="A232">
        <v>50214.7</v>
      </c>
      <c r="B232" s="2">
        <f t="shared" si="9"/>
        <v>1735.0999999999985</v>
      </c>
      <c r="C232">
        <v>255.61</v>
      </c>
      <c r="D232" s="37">
        <v>9.3800000000000002E-14</v>
      </c>
      <c r="E232" s="5">
        <f t="shared" si="10"/>
        <v>187037200000</v>
      </c>
      <c r="F232" s="5">
        <f t="shared" si="11"/>
        <v>110021882352941.19</v>
      </c>
      <c r="I232" s="5"/>
      <c r="J232" s="6"/>
      <c r="K232" s="5"/>
    </row>
    <row r="233" spans="1:11" x14ac:dyDescent="0.35">
      <c r="A233">
        <v>50222.2</v>
      </c>
      <c r="B233" s="2">
        <f t="shared" si="9"/>
        <v>1742.5999999999985</v>
      </c>
      <c r="C233">
        <v>256.29000000000002</v>
      </c>
      <c r="D233" s="37">
        <v>1.3400000000000001E-13</v>
      </c>
      <c r="E233" s="5">
        <f t="shared" si="10"/>
        <v>267196000000.00003</v>
      </c>
      <c r="F233" s="5">
        <f t="shared" si="11"/>
        <v>157174117647058.84</v>
      </c>
      <c r="I233" s="5"/>
      <c r="J233" s="6"/>
      <c r="K233" s="5"/>
    </row>
    <row r="234" spans="1:11" x14ac:dyDescent="0.35">
      <c r="A234">
        <v>50229.8</v>
      </c>
      <c r="B234" s="2">
        <f t="shared" si="9"/>
        <v>1750.2000000000044</v>
      </c>
      <c r="C234">
        <v>256.98</v>
      </c>
      <c r="D234" s="37">
        <v>1.07E-13</v>
      </c>
      <c r="E234" s="5">
        <f t="shared" si="10"/>
        <v>213358000000</v>
      </c>
      <c r="F234" s="5">
        <f t="shared" si="11"/>
        <v>125504705882352.95</v>
      </c>
      <c r="I234" s="5"/>
      <c r="J234" s="6"/>
      <c r="K234" s="5"/>
    </row>
    <row r="235" spans="1:11" x14ac:dyDescent="0.35">
      <c r="A235">
        <v>50237.3</v>
      </c>
      <c r="B235" s="2">
        <f t="shared" si="9"/>
        <v>1757.7000000000044</v>
      </c>
      <c r="C235">
        <v>257.68</v>
      </c>
      <c r="D235" s="37">
        <v>1.1E-13</v>
      </c>
      <c r="E235" s="5">
        <f t="shared" si="10"/>
        <v>219340000000</v>
      </c>
      <c r="F235" s="5">
        <f t="shared" si="11"/>
        <v>129023529411764.72</v>
      </c>
      <c r="I235" s="5"/>
      <c r="J235" s="6"/>
      <c r="K235" s="5"/>
    </row>
    <row r="236" spans="1:11" x14ac:dyDescent="0.35">
      <c r="A236">
        <v>50244.800000000003</v>
      </c>
      <c r="B236" s="2">
        <f t="shared" si="9"/>
        <v>1765.2000000000044</v>
      </c>
      <c r="C236">
        <v>258.39999999999998</v>
      </c>
      <c r="D236" s="37">
        <v>9.8499999999999997E-14</v>
      </c>
      <c r="E236" s="5">
        <f t="shared" si="10"/>
        <v>196409000000</v>
      </c>
      <c r="F236" s="5">
        <f t="shared" si="11"/>
        <v>115534705882352.95</v>
      </c>
      <c r="I236" s="5"/>
      <c r="J236" s="6"/>
      <c r="K236" s="5"/>
    </row>
    <row r="237" spans="1:11" x14ac:dyDescent="0.35">
      <c r="A237">
        <v>50252.4</v>
      </c>
      <c r="B237" s="2">
        <f t="shared" si="9"/>
        <v>1772.8000000000029</v>
      </c>
      <c r="C237">
        <v>259.12</v>
      </c>
      <c r="D237" s="37">
        <v>9.3699999999999995E-14</v>
      </c>
      <c r="E237" s="5">
        <f t="shared" si="10"/>
        <v>186837800000</v>
      </c>
      <c r="F237" s="5">
        <f t="shared" si="11"/>
        <v>109904588235294.13</v>
      </c>
      <c r="I237" s="5"/>
      <c r="J237" s="6"/>
      <c r="K237" s="5"/>
    </row>
    <row r="238" spans="1:11" x14ac:dyDescent="0.35">
      <c r="A238">
        <v>50259.9</v>
      </c>
      <c r="B238" s="2">
        <f t="shared" si="9"/>
        <v>1780.3000000000029</v>
      </c>
      <c r="C238">
        <v>259.85000000000002</v>
      </c>
      <c r="D238" s="37">
        <v>1.0199999999999999E-13</v>
      </c>
      <c r="E238" s="5">
        <f t="shared" si="10"/>
        <v>203388000000</v>
      </c>
      <c r="F238" s="5">
        <f t="shared" si="11"/>
        <v>119640000000000</v>
      </c>
      <c r="I238" s="5"/>
      <c r="J238" s="6"/>
      <c r="K238" s="5"/>
    </row>
    <row r="239" spans="1:11" x14ac:dyDescent="0.35">
      <c r="A239">
        <v>50267.4</v>
      </c>
      <c r="B239" s="2">
        <f t="shared" si="9"/>
        <v>1787.8000000000029</v>
      </c>
      <c r="C239">
        <v>260.60000000000002</v>
      </c>
      <c r="D239" s="37">
        <v>1.1399999999999999E-13</v>
      </c>
      <c r="E239" s="5">
        <f t="shared" si="10"/>
        <v>227316000000</v>
      </c>
      <c r="F239" s="5">
        <f t="shared" si="11"/>
        <v>133715294117647.06</v>
      </c>
      <c r="I239" s="5"/>
      <c r="J239" s="6"/>
      <c r="K239" s="5"/>
    </row>
    <row r="240" spans="1:11" x14ac:dyDescent="0.35">
      <c r="A240">
        <v>50275</v>
      </c>
      <c r="B240" s="2">
        <f t="shared" si="9"/>
        <v>1795.4000000000015</v>
      </c>
      <c r="C240">
        <v>261.35000000000002</v>
      </c>
      <c r="D240" s="37">
        <v>1.1E-13</v>
      </c>
      <c r="E240" s="5">
        <f t="shared" si="10"/>
        <v>219340000000</v>
      </c>
      <c r="F240" s="5">
        <f t="shared" si="11"/>
        <v>129023529411764.72</v>
      </c>
      <c r="I240" s="5"/>
      <c r="J240" s="6"/>
      <c r="K240" s="5"/>
    </row>
    <row r="241" spans="1:11" x14ac:dyDescent="0.35">
      <c r="A241">
        <v>50282.5</v>
      </c>
      <c r="B241" s="2">
        <f t="shared" si="9"/>
        <v>1802.9000000000015</v>
      </c>
      <c r="C241">
        <v>262.11</v>
      </c>
      <c r="D241" s="37">
        <v>1.04E-13</v>
      </c>
      <c r="E241" s="5">
        <f t="shared" si="10"/>
        <v>207376000000</v>
      </c>
      <c r="F241" s="5">
        <f t="shared" si="11"/>
        <v>121985882352941.19</v>
      </c>
      <c r="I241" s="5"/>
      <c r="J241" s="6"/>
      <c r="K241" s="5"/>
    </row>
    <row r="242" spans="1:11" x14ac:dyDescent="0.35">
      <c r="A242">
        <v>50290</v>
      </c>
      <c r="B242" s="2">
        <f t="shared" si="9"/>
        <v>1810.4000000000015</v>
      </c>
      <c r="C242">
        <v>262.97000000000003</v>
      </c>
      <c r="D242" s="37">
        <v>7.1099999999999995E-14</v>
      </c>
      <c r="E242" s="5">
        <f t="shared" si="10"/>
        <v>141773400000</v>
      </c>
      <c r="F242" s="5">
        <f t="shared" si="11"/>
        <v>83396117647058.828</v>
      </c>
      <c r="I242" s="5"/>
      <c r="J242" s="6"/>
      <c r="K242" s="5"/>
    </row>
    <row r="243" spans="1:11" x14ac:dyDescent="0.35">
      <c r="A243">
        <v>50297.5</v>
      </c>
      <c r="B243" s="2">
        <f t="shared" si="9"/>
        <v>1817.9000000000015</v>
      </c>
      <c r="C243">
        <v>263.83999999999997</v>
      </c>
      <c r="D243" s="37">
        <v>8.9200000000000001E-14</v>
      </c>
      <c r="E243" s="5">
        <f t="shared" si="10"/>
        <v>177864800000</v>
      </c>
      <c r="F243" s="5">
        <f t="shared" si="11"/>
        <v>104626352941176.47</v>
      </c>
      <c r="I243" s="5"/>
      <c r="J243" s="6"/>
      <c r="K243" s="5"/>
    </row>
    <row r="244" spans="1:11" x14ac:dyDescent="0.35">
      <c r="A244">
        <v>50305</v>
      </c>
      <c r="B244" s="2">
        <f t="shared" si="9"/>
        <v>1825.4000000000015</v>
      </c>
      <c r="C244">
        <v>264.73</v>
      </c>
      <c r="D244" s="37">
        <v>7.6200000000000006E-14</v>
      </c>
      <c r="E244" s="5">
        <f t="shared" si="10"/>
        <v>151942800000.00003</v>
      </c>
      <c r="F244" s="5">
        <f t="shared" si="11"/>
        <v>89378117647058.844</v>
      </c>
      <c r="I244" s="5"/>
      <c r="J244" s="6"/>
      <c r="K244" s="5"/>
    </row>
    <row r="245" spans="1:11" x14ac:dyDescent="0.35">
      <c r="A245">
        <v>50312.5</v>
      </c>
      <c r="B245" s="2">
        <f t="shared" si="9"/>
        <v>1832.9000000000015</v>
      </c>
      <c r="C245">
        <v>265.58999999999997</v>
      </c>
      <c r="D245" s="37">
        <v>9.8999999999999995E-14</v>
      </c>
      <c r="E245" s="5">
        <f t="shared" si="10"/>
        <v>197406000000</v>
      </c>
      <c r="F245" s="5">
        <f t="shared" si="11"/>
        <v>116121176470588.23</v>
      </c>
      <c r="I245" s="5"/>
      <c r="J245" s="6"/>
      <c r="K245" s="5"/>
    </row>
    <row r="246" spans="1:11" x14ac:dyDescent="0.35">
      <c r="A246">
        <v>50320</v>
      </c>
      <c r="B246" s="2">
        <f t="shared" si="9"/>
        <v>1840.4000000000015</v>
      </c>
      <c r="C246">
        <v>266.48</v>
      </c>
      <c r="D246" s="37">
        <v>1.0799999999999999E-13</v>
      </c>
      <c r="E246" s="5">
        <f t="shared" si="10"/>
        <v>215352000000</v>
      </c>
      <c r="F246" s="5">
        <f t="shared" si="11"/>
        <v>126677647058823.53</v>
      </c>
      <c r="I246" s="5"/>
      <c r="J246" s="6"/>
      <c r="K246" s="5"/>
    </row>
    <row r="247" spans="1:11" x14ac:dyDescent="0.35">
      <c r="A247">
        <v>50327.6</v>
      </c>
      <c r="B247" s="2">
        <f t="shared" si="9"/>
        <v>1848</v>
      </c>
      <c r="C247">
        <v>267.33</v>
      </c>
      <c r="D247" s="37">
        <v>8E-14</v>
      </c>
      <c r="E247" s="5">
        <f t="shared" si="10"/>
        <v>159520000000</v>
      </c>
      <c r="F247" s="5">
        <f t="shared" si="11"/>
        <v>93835294117647.063</v>
      </c>
      <c r="I247" s="5"/>
      <c r="J247" s="6"/>
      <c r="K247" s="5"/>
    </row>
    <row r="248" spans="1:11" x14ac:dyDescent="0.35">
      <c r="A248">
        <v>50335.1</v>
      </c>
      <c r="B248" s="2">
        <f t="shared" si="9"/>
        <v>1855.5</v>
      </c>
      <c r="C248">
        <v>268.19</v>
      </c>
      <c r="D248" s="37">
        <v>1.03E-13</v>
      </c>
      <c r="E248" s="5">
        <f t="shared" si="10"/>
        <v>205382000000.00003</v>
      </c>
      <c r="F248" s="5">
        <f t="shared" si="11"/>
        <v>120812941176470.61</v>
      </c>
      <c r="I248" s="5"/>
      <c r="J248" s="6"/>
      <c r="K248" s="5"/>
    </row>
    <row r="249" spans="1:11" x14ac:dyDescent="0.35">
      <c r="A249">
        <v>50342.6</v>
      </c>
      <c r="B249" s="2">
        <f t="shared" si="9"/>
        <v>1863</v>
      </c>
      <c r="C249">
        <v>269.05</v>
      </c>
      <c r="D249" s="37">
        <v>1.06E-13</v>
      </c>
      <c r="E249" s="5">
        <f t="shared" si="10"/>
        <v>211364000000.00003</v>
      </c>
      <c r="F249" s="5">
        <f t="shared" si="11"/>
        <v>124331764705882.38</v>
      </c>
      <c r="I249" s="5"/>
      <c r="J249" s="6"/>
      <c r="K249" s="5"/>
    </row>
    <row r="250" spans="1:11" x14ac:dyDescent="0.35">
      <c r="A250">
        <v>50350.2</v>
      </c>
      <c r="B250" s="2">
        <f t="shared" si="9"/>
        <v>1870.5999999999985</v>
      </c>
      <c r="C250">
        <v>269.88</v>
      </c>
      <c r="D250" s="37">
        <v>6.7399999999999996E-14</v>
      </c>
      <c r="E250" s="5">
        <f t="shared" si="10"/>
        <v>134395600000</v>
      </c>
      <c r="F250" s="5">
        <f t="shared" si="11"/>
        <v>79056235294117.656</v>
      </c>
      <c r="I250" s="5"/>
      <c r="J250" s="6"/>
      <c r="K250" s="5"/>
    </row>
    <row r="251" spans="1:11" x14ac:dyDescent="0.35">
      <c r="A251">
        <v>50357.7</v>
      </c>
      <c r="B251" s="2">
        <f t="shared" si="9"/>
        <v>1878.0999999999985</v>
      </c>
      <c r="C251">
        <v>270.73</v>
      </c>
      <c r="D251" s="37">
        <v>1.1999999999999999E-13</v>
      </c>
      <c r="E251" s="5">
        <f t="shared" si="10"/>
        <v>239280000000</v>
      </c>
      <c r="F251" s="5">
        <f t="shared" si="11"/>
        <v>140752941176470.59</v>
      </c>
      <c r="I251" s="5"/>
      <c r="J251" s="6"/>
      <c r="K251" s="5"/>
    </row>
    <row r="252" spans="1:11" x14ac:dyDescent="0.35">
      <c r="A252">
        <v>50365.2</v>
      </c>
      <c r="B252" s="2">
        <f t="shared" si="9"/>
        <v>1885.5999999999985</v>
      </c>
      <c r="C252">
        <v>271.55</v>
      </c>
      <c r="D252" s="37">
        <v>8.8500000000000002E-14</v>
      </c>
      <c r="E252" s="5">
        <f t="shared" si="10"/>
        <v>176469000000</v>
      </c>
      <c r="F252" s="5">
        <f t="shared" si="11"/>
        <v>103805294117647.06</v>
      </c>
      <c r="I252" s="5"/>
      <c r="J252" s="6"/>
      <c r="K252" s="5"/>
    </row>
    <row r="253" spans="1:11" x14ac:dyDescent="0.35">
      <c r="A253">
        <v>50372.800000000003</v>
      </c>
      <c r="B253" s="2">
        <f t="shared" si="9"/>
        <v>1893.2000000000044</v>
      </c>
      <c r="C253">
        <v>272.35000000000002</v>
      </c>
      <c r="D253" s="37">
        <v>9.9800000000000001E-14</v>
      </c>
      <c r="E253" s="5">
        <f t="shared" si="10"/>
        <v>199001200000</v>
      </c>
      <c r="F253" s="5">
        <f t="shared" si="11"/>
        <v>117059529411764.72</v>
      </c>
      <c r="I253" s="5"/>
      <c r="J253" s="6"/>
      <c r="K253" s="5"/>
    </row>
    <row r="254" spans="1:11" x14ac:dyDescent="0.35">
      <c r="A254">
        <v>50380.3</v>
      </c>
      <c r="B254" s="2">
        <f t="shared" si="9"/>
        <v>1900.7000000000044</v>
      </c>
      <c r="C254">
        <v>273.12</v>
      </c>
      <c r="D254" s="37">
        <v>8.5599999999999996E-14</v>
      </c>
      <c r="E254" s="5">
        <f t="shared" si="10"/>
        <v>170686400000</v>
      </c>
      <c r="F254" s="5">
        <f t="shared" si="11"/>
        <v>100403764705882.36</v>
      </c>
      <c r="I254" s="5"/>
      <c r="J254" s="6"/>
      <c r="K254" s="5"/>
    </row>
    <row r="255" spans="1:11" x14ac:dyDescent="0.35">
      <c r="A255">
        <v>50387.9</v>
      </c>
      <c r="B255" s="2">
        <f t="shared" si="9"/>
        <v>1908.3000000000029</v>
      </c>
      <c r="C255">
        <v>273.89</v>
      </c>
      <c r="D255" s="37">
        <v>5.7100000000000004E-14</v>
      </c>
      <c r="E255" s="5">
        <f t="shared" si="10"/>
        <v>113857400000.00002</v>
      </c>
      <c r="F255" s="5">
        <f t="shared" si="11"/>
        <v>66974941176470.602</v>
      </c>
      <c r="I255" s="5"/>
      <c r="J255" s="6"/>
      <c r="K255" s="5"/>
    </row>
    <row r="256" spans="1:11" x14ac:dyDescent="0.35">
      <c r="A256">
        <v>50395.5</v>
      </c>
      <c r="B256" s="2">
        <f t="shared" si="9"/>
        <v>1915.9000000000015</v>
      </c>
      <c r="C256">
        <v>274.61</v>
      </c>
      <c r="D256" s="37">
        <v>1.1999999999999999E-13</v>
      </c>
      <c r="E256" s="5">
        <f t="shared" si="10"/>
        <v>239280000000</v>
      </c>
      <c r="F256" s="5">
        <f t="shared" si="11"/>
        <v>140752941176470.59</v>
      </c>
      <c r="I256" s="5"/>
      <c r="J256" s="6"/>
      <c r="K256" s="5"/>
    </row>
    <row r="257" spans="1:11" x14ac:dyDescent="0.35">
      <c r="A257">
        <v>50403</v>
      </c>
      <c r="B257" s="2">
        <f t="shared" si="9"/>
        <v>1923.4000000000015</v>
      </c>
      <c r="C257">
        <v>275.33</v>
      </c>
      <c r="D257" s="37">
        <v>1.2099999999999999E-13</v>
      </c>
      <c r="E257" s="5">
        <f t="shared" si="10"/>
        <v>241274000000</v>
      </c>
      <c r="F257" s="5">
        <f t="shared" si="11"/>
        <v>141925882352941.19</v>
      </c>
      <c r="I257" s="5"/>
      <c r="J257" s="6"/>
      <c r="K257" s="5"/>
    </row>
    <row r="258" spans="1:11" x14ac:dyDescent="0.35">
      <c r="A258">
        <v>50410.5</v>
      </c>
      <c r="B258" s="2">
        <f t="shared" si="9"/>
        <v>1930.9000000000015</v>
      </c>
      <c r="C258">
        <v>276.07</v>
      </c>
      <c r="D258" s="37">
        <v>7.8600000000000001E-14</v>
      </c>
      <c r="E258" s="5">
        <f t="shared" si="10"/>
        <v>156728400000</v>
      </c>
      <c r="F258" s="5">
        <f t="shared" si="11"/>
        <v>92193176470588.234</v>
      </c>
      <c r="I258" s="5"/>
      <c r="J258" s="6"/>
      <c r="K258" s="5"/>
    </row>
    <row r="259" spans="1:11" x14ac:dyDescent="0.35">
      <c r="A259">
        <v>50418.1</v>
      </c>
      <c r="B259" s="2">
        <f t="shared" ref="B259:B290" si="12">A259-$A$2</f>
        <v>1938.5</v>
      </c>
      <c r="C259">
        <v>276.79000000000002</v>
      </c>
      <c r="D259" s="37">
        <v>9.8600000000000004E-14</v>
      </c>
      <c r="E259" s="5">
        <f t="shared" ref="E259:E290" si="13">D259*1.994E+24</f>
        <v>196608400000.00003</v>
      </c>
      <c r="F259" s="5">
        <f t="shared" ref="F259:F290" si="14">E259/0.0017</f>
        <v>115652000000000.03</v>
      </c>
      <c r="I259" s="5"/>
      <c r="J259" s="6"/>
      <c r="K259" s="5"/>
    </row>
    <row r="260" spans="1:11" x14ac:dyDescent="0.35">
      <c r="A260">
        <v>50425.8</v>
      </c>
      <c r="B260" s="2">
        <f t="shared" si="12"/>
        <v>1946.2000000000044</v>
      </c>
      <c r="C260">
        <v>277.52</v>
      </c>
      <c r="D260" s="37">
        <v>8.8500000000000002E-14</v>
      </c>
      <c r="E260" s="5">
        <f t="shared" si="13"/>
        <v>176469000000</v>
      </c>
      <c r="F260" s="5">
        <f t="shared" si="14"/>
        <v>103805294117647.06</v>
      </c>
      <c r="I260" s="5"/>
      <c r="J260" s="6"/>
      <c r="K260" s="5"/>
    </row>
    <row r="261" spans="1:11" x14ac:dyDescent="0.35">
      <c r="A261">
        <v>50433.599999999999</v>
      </c>
      <c r="B261" s="2">
        <f t="shared" si="12"/>
        <v>1954</v>
      </c>
      <c r="C261">
        <v>278.27</v>
      </c>
      <c r="D261" s="37">
        <v>1.1399999999999999E-13</v>
      </c>
      <c r="E261" s="5">
        <f t="shared" si="13"/>
        <v>227316000000</v>
      </c>
      <c r="F261" s="5">
        <f t="shared" si="14"/>
        <v>133715294117647.06</v>
      </c>
      <c r="I261" s="5"/>
      <c r="J261" s="6"/>
      <c r="K261" s="5"/>
    </row>
    <row r="262" spans="1:11" x14ac:dyDescent="0.35">
      <c r="A262">
        <v>50441.3</v>
      </c>
      <c r="B262" s="2">
        <f t="shared" si="12"/>
        <v>1961.7000000000044</v>
      </c>
      <c r="C262">
        <v>279</v>
      </c>
      <c r="D262" s="37">
        <v>1.1399999999999999E-13</v>
      </c>
      <c r="E262" s="5">
        <f t="shared" si="13"/>
        <v>227316000000</v>
      </c>
      <c r="F262" s="5">
        <f t="shared" si="14"/>
        <v>133715294117647.06</v>
      </c>
      <c r="I262" s="5"/>
      <c r="J262" s="6"/>
      <c r="K262" s="5"/>
    </row>
    <row r="263" spans="1:11" x14ac:dyDescent="0.35">
      <c r="A263">
        <v>50449</v>
      </c>
      <c r="B263" s="2">
        <f t="shared" si="12"/>
        <v>1969.4000000000015</v>
      </c>
      <c r="C263">
        <v>279.75</v>
      </c>
      <c r="D263" s="37">
        <v>1.01E-13</v>
      </c>
      <c r="E263" s="5">
        <f t="shared" si="13"/>
        <v>201394000000</v>
      </c>
      <c r="F263" s="5">
        <f t="shared" si="14"/>
        <v>118467058823529.42</v>
      </c>
      <c r="I263" s="5"/>
      <c r="J263" s="6"/>
      <c r="K263" s="5"/>
    </row>
    <row r="264" spans="1:11" x14ac:dyDescent="0.35">
      <c r="A264">
        <v>50456.5</v>
      </c>
      <c r="B264" s="2">
        <f t="shared" si="12"/>
        <v>1976.9000000000015</v>
      </c>
      <c r="C264">
        <v>280.45999999999998</v>
      </c>
      <c r="D264" s="37">
        <v>9.3800000000000002E-14</v>
      </c>
      <c r="E264" s="5">
        <f t="shared" si="13"/>
        <v>187037200000</v>
      </c>
      <c r="F264" s="5">
        <f t="shared" si="14"/>
        <v>110021882352941.19</v>
      </c>
      <c r="I264" s="5"/>
      <c r="J264" s="6"/>
      <c r="K264" s="5"/>
    </row>
    <row r="265" spans="1:11" x14ac:dyDescent="0.35">
      <c r="A265">
        <v>50464</v>
      </c>
      <c r="B265" s="2">
        <f t="shared" si="12"/>
        <v>1984.4000000000015</v>
      </c>
      <c r="C265">
        <v>281.18</v>
      </c>
      <c r="D265" s="37">
        <v>1.1999999999999999E-13</v>
      </c>
      <c r="E265" s="5">
        <f t="shared" si="13"/>
        <v>239280000000</v>
      </c>
      <c r="F265" s="5">
        <f t="shared" si="14"/>
        <v>140752941176470.59</v>
      </c>
      <c r="I265" s="5"/>
      <c r="J265" s="6"/>
      <c r="K265" s="5"/>
    </row>
    <row r="266" spans="1:11" x14ac:dyDescent="0.35">
      <c r="A266">
        <v>50471.6</v>
      </c>
      <c r="B266" s="2">
        <f t="shared" si="12"/>
        <v>1992</v>
      </c>
      <c r="C266">
        <v>281.87</v>
      </c>
      <c r="D266" s="37">
        <v>7.7999999999999996E-14</v>
      </c>
      <c r="E266" s="5">
        <f t="shared" si="13"/>
        <v>155532000000</v>
      </c>
      <c r="F266" s="5">
        <f t="shared" si="14"/>
        <v>91489411764705.891</v>
      </c>
      <c r="I266" s="5"/>
      <c r="J266" s="6"/>
      <c r="K266" s="5"/>
    </row>
    <row r="267" spans="1:11" x14ac:dyDescent="0.35">
      <c r="A267">
        <v>50479.199999999997</v>
      </c>
      <c r="B267" s="2">
        <f t="shared" si="12"/>
        <v>1999.5999999999985</v>
      </c>
      <c r="C267">
        <v>282.55</v>
      </c>
      <c r="D267" s="37">
        <v>1.09E-13</v>
      </c>
      <c r="E267" s="5">
        <f t="shared" si="13"/>
        <v>217346000000.00003</v>
      </c>
      <c r="F267" s="5">
        <f t="shared" si="14"/>
        <v>127850588235294.14</v>
      </c>
      <c r="I267" s="5"/>
      <c r="J267" s="6"/>
      <c r="K267" s="5"/>
    </row>
    <row r="268" spans="1:11" x14ac:dyDescent="0.35">
      <c r="A268">
        <v>50486.7</v>
      </c>
      <c r="B268" s="2">
        <f t="shared" si="12"/>
        <v>2007.0999999999985</v>
      </c>
      <c r="C268">
        <v>283.23</v>
      </c>
      <c r="D268" s="37">
        <v>1.07E-13</v>
      </c>
      <c r="E268" s="5">
        <f t="shared" si="13"/>
        <v>213358000000</v>
      </c>
      <c r="F268" s="5">
        <f t="shared" si="14"/>
        <v>125504705882352.95</v>
      </c>
      <c r="I268" s="5"/>
      <c r="J268" s="6"/>
      <c r="K268" s="5"/>
    </row>
    <row r="269" spans="1:11" x14ac:dyDescent="0.35">
      <c r="A269">
        <v>50494.400000000001</v>
      </c>
      <c r="B269" s="2">
        <f t="shared" si="12"/>
        <v>2014.8000000000029</v>
      </c>
      <c r="C269">
        <v>283.92</v>
      </c>
      <c r="D269" s="37">
        <v>8.0600000000000005E-14</v>
      </c>
      <c r="E269" s="5">
        <f t="shared" si="13"/>
        <v>160716400000.00003</v>
      </c>
      <c r="F269" s="5">
        <f t="shared" si="14"/>
        <v>94539058823529.438</v>
      </c>
      <c r="I269" s="5"/>
      <c r="J269" s="6"/>
      <c r="K269" s="5"/>
    </row>
    <row r="270" spans="1:11" x14ac:dyDescent="0.35">
      <c r="A270">
        <v>50501.9</v>
      </c>
      <c r="B270" s="2">
        <f t="shared" si="12"/>
        <v>2022.3000000000029</v>
      </c>
      <c r="C270">
        <v>284.62</v>
      </c>
      <c r="D270" s="37">
        <v>9.0100000000000002E-14</v>
      </c>
      <c r="E270" s="5">
        <f t="shared" si="13"/>
        <v>179659400000</v>
      </c>
      <c r="F270" s="5">
        <f t="shared" si="14"/>
        <v>105682000000000</v>
      </c>
      <c r="I270" s="5"/>
      <c r="J270" s="6"/>
      <c r="K270" s="5"/>
    </row>
    <row r="271" spans="1:11" x14ac:dyDescent="0.35">
      <c r="A271">
        <v>50509.5</v>
      </c>
      <c r="B271" s="2">
        <f t="shared" si="12"/>
        <v>2029.9000000000015</v>
      </c>
      <c r="C271">
        <v>285.29000000000002</v>
      </c>
      <c r="D271" s="37">
        <v>8.5200000000000006E-14</v>
      </c>
      <c r="E271" s="5">
        <f t="shared" si="13"/>
        <v>169888800000.00003</v>
      </c>
      <c r="F271" s="5">
        <f t="shared" si="14"/>
        <v>99934588235294.141</v>
      </c>
      <c r="I271" s="5"/>
      <c r="J271" s="6"/>
      <c r="K271" s="5"/>
    </row>
    <row r="272" spans="1:11" x14ac:dyDescent="0.35">
      <c r="A272">
        <v>50517</v>
      </c>
      <c r="B272" s="2">
        <f t="shared" si="12"/>
        <v>2037.4000000000015</v>
      </c>
      <c r="C272">
        <v>286.01</v>
      </c>
      <c r="D272" s="37">
        <v>1.1999999999999999E-13</v>
      </c>
      <c r="E272" s="5">
        <f t="shared" si="13"/>
        <v>239280000000</v>
      </c>
      <c r="F272" s="5">
        <f t="shared" si="14"/>
        <v>140752941176470.59</v>
      </c>
      <c r="I272" s="5"/>
      <c r="J272" s="6"/>
      <c r="K272" s="5"/>
    </row>
    <row r="273" spans="1:11" x14ac:dyDescent="0.35">
      <c r="A273">
        <v>50524.5</v>
      </c>
      <c r="B273" s="2">
        <f t="shared" si="12"/>
        <v>2044.9000000000015</v>
      </c>
      <c r="C273">
        <v>286.72000000000003</v>
      </c>
      <c r="D273" s="37">
        <v>9.9399999999999998E-14</v>
      </c>
      <c r="E273" s="5">
        <f t="shared" si="13"/>
        <v>198203600000</v>
      </c>
      <c r="F273" s="5">
        <f t="shared" si="14"/>
        <v>116590352941176.48</v>
      </c>
      <c r="I273" s="5"/>
      <c r="J273" s="6"/>
      <c r="K273" s="5"/>
    </row>
    <row r="274" spans="1:11" x14ac:dyDescent="0.35">
      <c r="A274">
        <v>50532.1</v>
      </c>
      <c r="B274" s="2">
        <f t="shared" si="12"/>
        <v>2052.5</v>
      </c>
      <c r="C274">
        <v>287.43</v>
      </c>
      <c r="D274" s="37">
        <v>7.7400000000000003E-14</v>
      </c>
      <c r="E274" s="5">
        <f t="shared" si="13"/>
        <v>154335600000</v>
      </c>
      <c r="F274" s="5">
        <f t="shared" si="14"/>
        <v>90785647058823.531</v>
      </c>
      <c r="I274" s="5"/>
      <c r="J274" s="6"/>
      <c r="K274" s="5"/>
    </row>
    <row r="275" spans="1:11" x14ac:dyDescent="0.35">
      <c r="A275">
        <v>50539.6</v>
      </c>
      <c r="B275" s="2">
        <f t="shared" si="12"/>
        <v>2060</v>
      </c>
      <c r="C275">
        <v>288.17</v>
      </c>
      <c r="D275" s="37">
        <v>7.3900000000000006E-14</v>
      </c>
      <c r="E275" s="5">
        <f t="shared" si="13"/>
        <v>147356600000.00003</v>
      </c>
      <c r="F275" s="5">
        <f t="shared" si="14"/>
        <v>86680352941176.5</v>
      </c>
      <c r="I275" s="5"/>
      <c r="J275" s="6"/>
      <c r="K275" s="5"/>
    </row>
    <row r="276" spans="1:11" x14ac:dyDescent="0.35">
      <c r="A276">
        <v>50547.1</v>
      </c>
      <c r="B276" s="2">
        <f t="shared" si="12"/>
        <v>2067.5</v>
      </c>
      <c r="C276">
        <v>288.91000000000003</v>
      </c>
      <c r="D276" s="37">
        <v>9.4500000000000001E-14</v>
      </c>
      <c r="E276" s="5">
        <f t="shared" si="13"/>
        <v>188433000000</v>
      </c>
      <c r="F276" s="5">
        <f t="shared" si="14"/>
        <v>110842941176470.59</v>
      </c>
      <c r="I276" s="5"/>
      <c r="J276" s="6"/>
      <c r="K276" s="5"/>
    </row>
    <row r="277" spans="1:11" x14ac:dyDescent="0.35">
      <c r="A277">
        <v>50554.9</v>
      </c>
      <c r="B277" s="2">
        <f t="shared" si="12"/>
        <v>2075.3000000000029</v>
      </c>
      <c r="C277">
        <v>289.66000000000003</v>
      </c>
      <c r="D277" s="37">
        <v>8.0600000000000005E-14</v>
      </c>
      <c r="E277" s="5">
        <f t="shared" si="13"/>
        <v>160716400000.00003</v>
      </c>
      <c r="F277" s="5">
        <f t="shared" si="14"/>
        <v>94539058823529.438</v>
      </c>
      <c r="I277" s="5"/>
      <c r="J277" s="6"/>
      <c r="K277" s="5"/>
    </row>
    <row r="278" spans="1:11" x14ac:dyDescent="0.35">
      <c r="A278">
        <v>50562.6</v>
      </c>
      <c r="B278" s="2">
        <f t="shared" si="12"/>
        <v>2083</v>
      </c>
      <c r="C278">
        <v>290.43</v>
      </c>
      <c r="D278" s="37">
        <v>7.1E-14</v>
      </c>
      <c r="E278" s="5">
        <f t="shared" si="13"/>
        <v>141574000000</v>
      </c>
      <c r="F278" s="5">
        <f t="shared" si="14"/>
        <v>83278823529411.766</v>
      </c>
      <c r="I278" s="5"/>
      <c r="J278" s="6"/>
      <c r="K278" s="5"/>
    </row>
    <row r="279" spans="1:11" x14ac:dyDescent="0.35">
      <c r="A279">
        <v>50570.400000000001</v>
      </c>
      <c r="B279" s="2">
        <f t="shared" si="12"/>
        <v>2090.8000000000029</v>
      </c>
      <c r="C279">
        <v>291.2</v>
      </c>
      <c r="D279" s="37">
        <v>9.3800000000000002E-14</v>
      </c>
      <c r="E279" s="5">
        <f t="shared" si="13"/>
        <v>187037200000</v>
      </c>
      <c r="F279" s="5">
        <f t="shared" si="14"/>
        <v>110021882352941.19</v>
      </c>
      <c r="I279" s="5"/>
      <c r="J279" s="6"/>
      <c r="K279" s="5"/>
    </row>
    <row r="280" spans="1:11" x14ac:dyDescent="0.35">
      <c r="A280">
        <v>50578</v>
      </c>
      <c r="B280" s="2">
        <f t="shared" si="12"/>
        <v>2098.4000000000015</v>
      </c>
      <c r="C280">
        <v>291.97000000000003</v>
      </c>
      <c r="D280" s="37">
        <v>1.1399999999999999E-13</v>
      </c>
      <c r="E280" s="5">
        <f t="shared" si="13"/>
        <v>227316000000</v>
      </c>
      <c r="F280" s="5">
        <f t="shared" si="14"/>
        <v>133715294117647.06</v>
      </c>
      <c r="I280" s="5"/>
      <c r="J280" s="6"/>
      <c r="K280" s="5"/>
    </row>
    <row r="281" spans="1:11" x14ac:dyDescent="0.35">
      <c r="A281">
        <v>50585.5</v>
      </c>
      <c r="B281" s="2">
        <f t="shared" si="12"/>
        <v>2105.9000000000015</v>
      </c>
      <c r="C281">
        <v>292.75</v>
      </c>
      <c r="D281" s="37">
        <v>8.4899999999999997E-14</v>
      </c>
      <c r="E281" s="5">
        <f t="shared" si="13"/>
        <v>169290600000</v>
      </c>
      <c r="F281" s="5">
        <f t="shared" si="14"/>
        <v>99582705882352.953</v>
      </c>
      <c r="I281" s="5"/>
      <c r="J281" s="6"/>
      <c r="K281" s="5"/>
    </row>
    <row r="282" spans="1:11" x14ac:dyDescent="0.35">
      <c r="A282">
        <v>50593.1</v>
      </c>
      <c r="B282" s="2">
        <f t="shared" si="12"/>
        <v>2113.5</v>
      </c>
      <c r="C282">
        <v>293.51</v>
      </c>
      <c r="D282" s="37">
        <v>1.1700000000000001E-13</v>
      </c>
      <c r="E282" s="5">
        <f t="shared" si="13"/>
        <v>233298000000.00003</v>
      </c>
      <c r="F282" s="5">
        <f t="shared" si="14"/>
        <v>137234117647058.84</v>
      </c>
      <c r="I282" s="5"/>
      <c r="J282" s="6"/>
      <c r="K282" s="5"/>
    </row>
    <row r="283" spans="1:11" x14ac:dyDescent="0.35">
      <c r="A283">
        <v>50600.6</v>
      </c>
      <c r="B283" s="2">
        <f t="shared" si="12"/>
        <v>2121</v>
      </c>
      <c r="C283">
        <v>294.29000000000002</v>
      </c>
      <c r="D283" s="37">
        <v>1.0199999999999999E-13</v>
      </c>
      <c r="E283" s="5">
        <f t="shared" si="13"/>
        <v>203388000000</v>
      </c>
      <c r="F283" s="5">
        <f t="shared" si="14"/>
        <v>119640000000000</v>
      </c>
      <c r="I283" s="5"/>
      <c r="J283" s="6"/>
      <c r="K283" s="5"/>
    </row>
    <row r="284" spans="1:11" x14ac:dyDescent="0.35">
      <c r="A284">
        <v>50608.1</v>
      </c>
      <c r="B284" s="2">
        <f t="shared" si="12"/>
        <v>2128.5</v>
      </c>
      <c r="C284">
        <v>295.07</v>
      </c>
      <c r="D284" s="37">
        <v>8.2200000000000006E-14</v>
      </c>
      <c r="E284" s="5">
        <f t="shared" si="13"/>
        <v>163906800000.00003</v>
      </c>
      <c r="F284" s="5">
        <f t="shared" si="14"/>
        <v>96415764705882.375</v>
      </c>
      <c r="I284" s="5"/>
      <c r="J284" s="6"/>
      <c r="K284" s="5"/>
    </row>
    <row r="285" spans="1:11" x14ac:dyDescent="0.35">
      <c r="A285">
        <v>50615.6</v>
      </c>
      <c r="B285" s="2">
        <f t="shared" si="12"/>
        <v>2136</v>
      </c>
      <c r="C285">
        <v>295.83</v>
      </c>
      <c r="D285" s="37">
        <v>7.6200000000000006E-14</v>
      </c>
      <c r="E285" s="5">
        <f t="shared" si="13"/>
        <v>151942800000.00003</v>
      </c>
      <c r="F285" s="5">
        <f t="shared" si="14"/>
        <v>89378117647058.844</v>
      </c>
      <c r="I285" s="5"/>
      <c r="J285" s="6"/>
      <c r="K285" s="5"/>
    </row>
    <row r="286" spans="1:11" x14ac:dyDescent="0.35">
      <c r="A286">
        <v>50623.1</v>
      </c>
      <c r="B286" s="2">
        <f t="shared" si="12"/>
        <v>2143.5</v>
      </c>
      <c r="C286">
        <v>296.61</v>
      </c>
      <c r="D286" s="37">
        <v>7.3500000000000002E-14</v>
      </c>
      <c r="E286" s="5">
        <f t="shared" si="13"/>
        <v>146559000000</v>
      </c>
      <c r="F286" s="5">
        <f t="shared" si="14"/>
        <v>86211176470588.234</v>
      </c>
      <c r="I286" s="5"/>
      <c r="J286" s="6"/>
      <c r="K286" s="5"/>
    </row>
    <row r="287" spans="1:11" x14ac:dyDescent="0.35">
      <c r="A287">
        <v>50630.6</v>
      </c>
      <c r="B287" s="2">
        <f t="shared" si="12"/>
        <v>2151</v>
      </c>
      <c r="C287">
        <v>297.39</v>
      </c>
      <c r="D287" s="37">
        <v>9.3699999999999995E-14</v>
      </c>
      <c r="E287" s="5">
        <f t="shared" si="13"/>
        <v>186837800000</v>
      </c>
      <c r="F287" s="5">
        <f t="shared" si="14"/>
        <v>109904588235294.13</v>
      </c>
      <c r="I287" s="5"/>
      <c r="J287" s="6"/>
      <c r="K287" s="5"/>
    </row>
    <row r="288" spans="1:11" x14ac:dyDescent="0.35">
      <c r="A288">
        <v>50638.2</v>
      </c>
      <c r="B288" s="2">
        <f t="shared" si="12"/>
        <v>2158.5999999999985</v>
      </c>
      <c r="C288">
        <v>298.18</v>
      </c>
      <c r="D288" s="37">
        <v>7.3399999999999995E-14</v>
      </c>
      <c r="E288" s="5">
        <f t="shared" si="13"/>
        <v>146359600000</v>
      </c>
      <c r="F288" s="5">
        <f t="shared" si="14"/>
        <v>86093882352941.188</v>
      </c>
      <c r="I288" s="5"/>
      <c r="J288" s="6"/>
      <c r="K288" s="5"/>
    </row>
    <row r="289" spans="1:11" x14ac:dyDescent="0.35">
      <c r="A289">
        <v>50645.7</v>
      </c>
      <c r="B289" s="2">
        <f t="shared" si="12"/>
        <v>2166.0999999999985</v>
      </c>
      <c r="C289">
        <v>298.95</v>
      </c>
      <c r="D289" s="37">
        <v>6.4799999999999999E-14</v>
      </c>
      <c r="E289" s="5">
        <f t="shared" si="13"/>
        <v>129211200000</v>
      </c>
      <c r="F289" s="5">
        <f t="shared" si="14"/>
        <v>76006588235294.125</v>
      </c>
      <c r="I289" s="5"/>
      <c r="J289" s="6"/>
      <c r="K289" s="5"/>
    </row>
    <row r="290" spans="1:11" x14ac:dyDescent="0.35">
      <c r="A290">
        <v>50653.2</v>
      </c>
      <c r="B290" s="2">
        <f t="shared" si="12"/>
        <v>2173.5999999999985</v>
      </c>
      <c r="C290">
        <v>299.74</v>
      </c>
      <c r="D290" s="37">
        <v>5.7100000000000004E-14</v>
      </c>
      <c r="E290" s="5">
        <f t="shared" si="13"/>
        <v>113857400000.00002</v>
      </c>
      <c r="F290" s="5">
        <f t="shared" si="14"/>
        <v>66974941176470.602</v>
      </c>
      <c r="I290" s="5"/>
      <c r="J290" s="6"/>
      <c r="K290" s="5"/>
    </row>
    <row r="291" spans="1:11" x14ac:dyDescent="0.35">
      <c r="A291" s="3"/>
      <c r="D291" s="3"/>
      <c r="E291" s="3"/>
      <c r="F291" s="4"/>
    </row>
    <row r="292" spans="1:11" x14ac:dyDescent="0.35">
      <c r="A292" s="3"/>
      <c r="D292" s="3"/>
      <c r="E292" s="38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4"/>
    </row>
    <row r="296" spans="1:11" x14ac:dyDescent="0.35">
      <c r="A296" s="3"/>
      <c r="C296" s="3"/>
      <c r="D296" s="3"/>
      <c r="E296" s="4"/>
    </row>
    <row r="297" spans="1:11" x14ac:dyDescent="0.35">
      <c r="A297" s="3"/>
      <c r="C297" s="3"/>
      <c r="D297" s="3"/>
      <c r="E297" s="4"/>
    </row>
    <row r="298" spans="1:11" x14ac:dyDescent="0.35">
      <c r="A298" s="3"/>
      <c r="C298" s="3"/>
      <c r="D298" s="3"/>
      <c r="E298" s="4"/>
    </row>
    <row r="299" spans="1:11" x14ac:dyDescent="0.35">
      <c r="A299" s="3"/>
      <c r="C299" s="3"/>
      <c r="D299" s="3"/>
      <c r="E299" s="4"/>
    </row>
    <row r="300" spans="1:11" x14ac:dyDescent="0.35">
      <c r="A300" s="3"/>
      <c r="C300" s="3"/>
      <c r="D300" s="3"/>
      <c r="E300" s="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AD23-AC33-447D-A4DF-2F6A6A194E75}">
  <dimension ref="A1:P300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6328125" style="2" bestFit="1" customWidth="1"/>
    <col min="5" max="5" width="23.08984375" style="2" bestFit="1" customWidth="1"/>
    <col min="6" max="6" width="15.90625" style="2" bestFit="1" customWidth="1"/>
    <col min="7" max="7" width="23.6328125" style="2" bestFit="1" customWidth="1"/>
    <col min="8" max="9" width="15.90625" style="2" bestFit="1" customWidth="1"/>
    <col min="10" max="10" width="12.36328125" style="2" customWidth="1"/>
    <col min="11" max="11" width="10.90625" style="2" customWidth="1"/>
    <col min="12" max="16384" width="10.90625" style="2"/>
  </cols>
  <sheetData>
    <row r="1" spans="1:16" x14ac:dyDescent="0.35">
      <c r="A1" s="1" t="s">
        <v>1</v>
      </c>
      <c r="B1" s="1" t="s">
        <v>2</v>
      </c>
      <c r="C1" s="1" t="s">
        <v>4</v>
      </c>
      <c r="D1" s="23" t="s">
        <v>12</v>
      </c>
      <c r="E1" s="23" t="s">
        <v>13</v>
      </c>
      <c r="F1" s="23" t="s">
        <v>14</v>
      </c>
      <c r="I1" s="23"/>
      <c r="J1" s="23"/>
      <c r="K1" s="23"/>
      <c r="L1" s="24"/>
      <c r="M1" s="24"/>
      <c r="N1" s="9"/>
      <c r="P1" s="1"/>
    </row>
    <row r="2" spans="1:16" x14ac:dyDescent="0.35">
      <c r="A2">
        <v>54663.3</v>
      </c>
      <c r="B2" s="2">
        <f>A2-$A$2</f>
        <v>0</v>
      </c>
      <c r="C2">
        <v>81.55</v>
      </c>
      <c r="D2" s="37">
        <v>1.51E-9</v>
      </c>
      <c r="E2" s="5">
        <f>D2*1.994E+24</f>
        <v>3010940000000000</v>
      </c>
      <c r="F2" s="5">
        <f>E2/0.0017</f>
        <v>1.7711411764705884E+18</v>
      </c>
      <c r="I2" s="5"/>
      <c r="J2" s="6"/>
      <c r="L2" s="25"/>
      <c r="M2" s="26"/>
      <c r="N2" s="24"/>
    </row>
    <row r="3" spans="1:16" x14ac:dyDescent="0.35">
      <c r="A3">
        <v>54670.9</v>
      </c>
      <c r="B3" s="2">
        <f t="shared" ref="B3:B66" si="0">A3-$A$2</f>
        <v>7.5999999999985448</v>
      </c>
      <c r="C3">
        <v>81.650000000000006</v>
      </c>
      <c r="D3" s="37">
        <v>1.3000000000000001E-9</v>
      </c>
      <c r="E3" s="5">
        <f t="shared" ref="E3:E66" si="1">D3*1.994E+24</f>
        <v>2592200000000000</v>
      </c>
      <c r="F3" s="5">
        <f t="shared" ref="F3:F66" si="2">E3/0.0017</f>
        <v>1.5248235294117647E+18</v>
      </c>
      <c r="I3" s="5"/>
      <c r="J3" s="6"/>
      <c r="K3" s="5"/>
      <c r="L3" s="24"/>
      <c r="M3" s="27"/>
      <c r="N3" s="24"/>
    </row>
    <row r="4" spans="1:16" x14ac:dyDescent="0.35">
      <c r="A4">
        <v>54678.400000000001</v>
      </c>
      <c r="B4" s="2">
        <f t="shared" si="0"/>
        <v>15.099999999998545</v>
      </c>
      <c r="C4">
        <v>81.8</v>
      </c>
      <c r="D4" s="37">
        <v>1.1800000000000001E-9</v>
      </c>
      <c r="E4" s="5">
        <f t="shared" si="1"/>
        <v>2352920000000000</v>
      </c>
      <c r="F4" s="5">
        <f t="shared" si="2"/>
        <v>1.3840705882352942E+18</v>
      </c>
      <c r="I4" s="5"/>
      <c r="J4" s="6"/>
      <c r="K4" s="5"/>
    </row>
    <row r="5" spans="1:16" ht="16.5" customHeight="1" x14ac:dyDescent="0.6">
      <c r="A5">
        <v>54685.9</v>
      </c>
      <c r="B5" s="2">
        <f t="shared" si="0"/>
        <v>22.599999999998545</v>
      </c>
      <c r="C5">
        <v>82.02</v>
      </c>
      <c r="D5" s="37">
        <v>1.09E-9</v>
      </c>
      <c r="E5" s="5">
        <f t="shared" si="1"/>
        <v>2173460000000000</v>
      </c>
      <c r="F5" s="5">
        <f t="shared" si="2"/>
        <v>1.2785058823529413E+18</v>
      </c>
      <c r="I5" s="5"/>
      <c r="J5" s="6"/>
      <c r="K5" s="5"/>
      <c r="M5" s="36"/>
      <c r="O5"/>
    </row>
    <row r="6" spans="1:16" x14ac:dyDescent="0.35">
      <c r="A6">
        <v>54693.5</v>
      </c>
      <c r="B6" s="2">
        <f t="shared" si="0"/>
        <v>30.19999999999709</v>
      </c>
      <c r="C6">
        <v>82.36</v>
      </c>
      <c r="D6" s="37">
        <v>1.03E-9</v>
      </c>
      <c r="E6" s="5">
        <f t="shared" si="1"/>
        <v>2053820000000000</v>
      </c>
      <c r="F6" s="5">
        <f t="shared" si="2"/>
        <v>1.208129411764706E+18</v>
      </c>
      <c r="I6" s="5"/>
      <c r="J6" s="6"/>
      <c r="K6" s="5"/>
    </row>
    <row r="7" spans="1:16" x14ac:dyDescent="0.35">
      <c r="A7">
        <v>54701</v>
      </c>
      <c r="B7" s="2">
        <f t="shared" si="0"/>
        <v>37.69999999999709</v>
      </c>
      <c r="C7">
        <v>82.74</v>
      </c>
      <c r="D7" s="37">
        <v>1.01E-9</v>
      </c>
      <c r="E7" s="5">
        <f t="shared" si="1"/>
        <v>2013940000000000.3</v>
      </c>
      <c r="F7" s="5">
        <f t="shared" si="2"/>
        <v>1.1846705882352942E+18</v>
      </c>
      <c r="I7" s="5"/>
      <c r="J7" s="6"/>
      <c r="K7" s="5"/>
    </row>
    <row r="8" spans="1:16" x14ac:dyDescent="0.35">
      <c r="A8">
        <v>54708.5</v>
      </c>
      <c r="B8" s="2">
        <f t="shared" si="0"/>
        <v>45.19999999999709</v>
      </c>
      <c r="C8">
        <v>83.26</v>
      </c>
      <c r="D8" s="37">
        <v>9.9200000000000009E-10</v>
      </c>
      <c r="E8" s="5">
        <f t="shared" si="1"/>
        <v>1978048000000000.3</v>
      </c>
      <c r="F8" s="5">
        <f t="shared" si="2"/>
        <v>1.1635576470588237E+18</v>
      </c>
      <c r="I8" s="5"/>
      <c r="J8" s="6"/>
      <c r="K8" s="5"/>
    </row>
    <row r="9" spans="1:16" x14ac:dyDescent="0.35">
      <c r="A9">
        <v>54716.2</v>
      </c>
      <c r="B9" s="2">
        <f t="shared" si="0"/>
        <v>52.899999999994179</v>
      </c>
      <c r="C9">
        <v>83.8</v>
      </c>
      <c r="D9" s="37">
        <v>9.9499999999999998E-10</v>
      </c>
      <c r="E9" s="5">
        <f t="shared" si="1"/>
        <v>1984030000000000</v>
      </c>
      <c r="F9" s="5">
        <f t="shared" si="2"/>
        <v>1.1670764705882353E+18</v>
      </c>
      <c r="I9" s="5"/>
      <c r="J9" s="6"/>
      <c r="K9" s="5"/>
    </row>
    <row r="10" spans="1:16" x14ac:dyDescent="0.35">
      <c r="A10">
        <v>54723.9</v>
      </c>
      <c r="B10" s="2">
        <f t="shared" si="0"/>
        <v>60.599999999998545</v>
      </c>
      <c r="C10">
        <v>84.44</v>
      </c>
      <c r="D10" s="37">
        <v>1.03E-9</v>
      </c>
      <c r="E10" s="5">
        <f t="shared" si="1"/>
        <v>2053820000000000</v>
      </c>
      <c r="F10" s="5">
        <f t="shared" si="2"/>
        <v>1.208129411764706E+18</v>
      </c>
      <c r="I10" s="5"/>
      <c r="J10" s="6"/>
      <c r="K10" s="5"/>
    </row>
    <row r="11" spans="1:16" x14ac:dyDescent="0.35">
      <c r="A11">
        <v>54731.7</v>
      </c>
      <c r="B11" s="2">
        <f t="shared" si="0"/>
        <v>68.399999999994179</v>
      </c>
      <c r="C11">
        <v>85.17</v>
      </c>
      <c r="D11" s="37">
        <v>1.0500000000000001E-9</v>
      </c>
      <c r="E11" s="5">
        <f t="shared" si="1"/>
        <v>2093700000000000.3</v>
      </c>
      <c r="F11" s="5">
        <f t="shared" si="2"/>
        <v>1.2315882352941179E+18</v>
      </c>
      <c r="I11" s="5"/>
      <c r="J11" s="6"/>
      <c r="K11" s="5"/>
    </row>
    <row r="12" spans="1:16" x14ac:dyDescent="0.35">
      <c r="A12">
        <v>54739.4</v>
      </c>
      <c r="B12" s="2">
        <f t="shared" si="0"/>
        <v>76.099999999998545</v>
      </c>
      <c r="C12">
        <v>85.95</v>
      </c>
      <c r="D12" s="37">
        <v>1.09E-9</v>
      </c>
      <c r="E12" s="5">
        <f t="shared" si="1"/>
        <v>2173460000000000</v>
      </c>
      <c r="F12" s="5">
        <f t="shared" si="2"/>
        <v>1.2785058823529413E+18</v>
      </c>
      <c r="I12" s="5"/>
      <c r="J12" s="6"/>
      <c r="K12" s="5"/>
    </row>
    <row r="13" spans="1:16" x14ac:dyDescent="0.35">
      <c r="A13">
        <v>54746.9</v>
      </c>
      <c r="B13" s="2">
        <f t="shared" si="0"/>
        <v>83.599999999998545</v>
      </c>
      <c r="C13">
        <v>86.77</v>
      </c>
      <c r="D13" s="37">
        <v>1.1200000000000001E-9</v>
      </c>
      <c r="E13" s="5">
        <f t="shared" si="1"/>
        <v>2233280000000000.3</v>
      </c>
      <c r="F13" s="5">
        <f t="shared" si="2"/>
        <v>1.3136941176470589E+18</v>
      </c>
      <c r="I13" s="5"/>
      <c r="J13" s="6"/>
      <c r="K13" s="5"/>
    </row>
    <row r="14" spans="1:16" x14ac:dyDescent="0.35">
      <c r="A14">
        <v>54754.5</v>
      </c>
      <c r="B14" s="2">
        <f t="shared" si="0"/>
        <v>91.19999999999709</v>
      </c>
      <c r="C14">
        <v>87.63</v>
      </c>
      <c r="D14" s="37">
        <v>1.1599999999999999E-9</v>
      </c>
      <c r="E14" s="5">
        <f t="shared" si="1"/>
        <v>2313040000000000</v>
      </c>
      <c r="F14" s="5">
        <f t="shared" si="2"/>
        <v>1.3606117647058824E+18</v>
      </c>
      <c r="I14" s="5"/>
      <c r="J14" s="6"/>
      <c r="K14" s="5"/>
    </row>
    <row r="15" spans="1:16" x14ac:dyDescent="0.35">
      <c r="A15">
        <v>54762</v>
      </c>
      <c r="B15" s="2">
        <f t="shared" si="0"/>
        <v>98.69999999999709</v>
      </c>
      <c r="C15">
        <v>88.57</v>
      </c>
      <c r="D15" s="37">
        <v>1.19E-9</v>
      </c>
      <c r="E15" s="5">
        <f t="shared" si="1"/>
        <v>2372860000000000</v>
      </c>
      <c r="F15" s="5">
        <f t="shared" si="2"/>
        <v>1.3958E+18</v>
      </c>
      <c r="I15" s="5"/>
      <c r="J15" s="6"/>
      <c r="K15" s="5"/>
    </row>
    <row r="16" spans="1:16" x14ac:dyDescent="0.35">
      <c r="A16">
        <v>54769.5</v>
      </c>
      <c r="B16" s="2">
        <f t="shared" si="0"/>
        <v>106.19999999999709</v>
      </c>
      <c r="C16">
        <v>89.51</v>
      </c>
      <c r="D16" s="37">
        <v>1.2E-9</v>
      </c>
      <c r="E16" s="5">
        <f t="shared" si="1"/>
        <v>2392800000000000</v>
      </c>
      <c r="F16" s="5">
        <f t="shared" si="2"/>
        <v>1.407529411764706E+18</v>
      </c>
      <c r="I16" s="5"/>
      <c r="J16" s="6"/>
      <c r="K16" s="5"/>
    </row>
    <row r="17" spans="1:11" x14ac:dyDescent="0.35">
      <c r="A17">
        <v>54777.1</v>
      </c>
      <c r="B17" s="2">
        <f t="shared" si="0"/>
        <v>113.79999999999563</v>
      </c>
      <c r="C17">
        <v>90.46</v>
      </c>
      <c r="D17" s="37">
        <v>1.21E-9</v>
      </c>
      <c r="E17" s="5">
        <f t="shared" si="1"/>
        <v>2412740000000000</v>
      </c>
      <c r="F17" s="5">
        <f t="shared" si="2"/>
        <v>1.4192588235294118E+18</v>
      </c>
      <c r="I17" s="5"/>
      <c r="J17" s="6"/>
      <c r="K17" s="5"/>
    </row>
    <row r="18" spans="1:11" x14ac:dyDescent="0.35">
      <c r="A18">
        <v>54784.6</v>
      </c>
      <c r="B18" s="2">
        <f t="shared" si="0"/>
        <v>121.29999999999563</v>
      </c>
      <c r="C18">
        <v>91.48</v>
      </c>
      <c r="D18" s="37">
        <v>1.2E-9</v>
      </c>
      <c r="E18" s="5">
        <f t="shared" si="1"/>
        <v>2392800000000000</v>
      </c>
      <c r="F18" s="5">
        <f t="shared" si="2"/>
        <v>1.407529411764706E+18</v>
      </c>
      <c r="I18" s="5"/>
      <c r="J18" s="6"/>
      <c r="K18" s="5"/>
    </row>
    <row r="19" spans="1:11" x14ac:dyDescent="0.35">
      <c r="A19">
        <v>54792.1</v>
      </c>
      <c r="B19" s="2">
        <f t="shared" si="0"/>
        <v>128.79999999999563</v>
      </c>
      <c r="C19">
        <v>92.44</v>
      </c>
      <c r="D19" s="37">
        <v>1.1800000000000001E-9</v>
      </c>
      <c r="E19" s="5">
        <f t="shared" si="1"/>
        <v>2352920000000000</v>
      </c>
      <c r="F19" s="5">
        <f t="shared" si="2"/>
        <v>1.3840705882352942E+18</v>
      </c>
      <c r="I19" s="5"/>
      <c r="J19" s="6"/>
      <c r="K19" s="5"/>
    </row>
    <row r="20" spans="1:11" x14ac:dyDescent="0.35">
      <c r="A20">
        <v>54799.7</v>
      </c>
      <c r="B20" s="2">
        <f t="shared" si="0"/>
        <v>136.39999999999418</v>
      </c>
      <c r="C20">
        <v>93.46</v>
      </c>
      <c r="D20" s="37">
        <v>1.14E-9</v>
      </c>
      <c r="E20" s="5">
        <f t="shared" si="1"/>
        <v>2273160000000000</v>
      </c>
      <c r="F20" s="5">
        <f t="shared" si="2"/>
        <v>1.3371529411764708E+18</v>
      </c>
      <c r="I20" s="5"/>
      <c r="J20" s="6"/>
      <c r="K20" s="5"/>
    </row>
    <row r="21" spans="1:11" x14ac:dyDescent="0.35">
      <c r="A21">
        <v>54807.199999999997</v>
      </c>
      <c r="B21" s="2">
        <f t="shared" si="0"/>
        <v>143.89999999999418</v>
      </c>
      <c r="C21">
        <v>94.48</v>
      </c>
      <c r="D21" s="37">
        <v>1.08E-9</v>
      </c>
      <c r="E21" s="5">
        <f t="shared" si="1"/>
        <v>2153520000000000</v>
      </c>
      <c r="F21" s="5">
        <f t="shared" si="2"/>
        <v>1.2667764705882353E+18</v>
      </c>
      <c r="I21" s="5"/>
      <c r="J21" s="6"/>
      <c r="K21" s="5"/>
    </row>
    <row r="22" spans="1:11" x14ac:dyDescent="0.35">
      <c r="A22">
        <v>54814.7</v>
      </c>
      <c r="B22" s="2">
        <f t="shared" si="0"/>
        <v>151.39999999999418</v>
      </c>
      <c r="C22">
        <v>95.5</v>
      </c>
      <c r="D22" s="37">
        <v>1.02E-9</v>
      </c>
      <c r="E22" s="5">
        <f t="shared" si="1"/>
        <v>2033880000000000</v>
      </c>
      <c r="F22" s="5">
        <f t="shared" si="2"/>
        <v>1.1964E+18</v>
      </c>
      <c r="I22" s="5"/>
      <c r="J22" s="6"/>
      <c r="K22" s="5"/>
    </row>
    <row r="23" spans="1:11" x14ac:dyDescent="0.35">
      <c r="A23">
        <v>54822.400000000001</v>
      </c>
      <c r="B23" s="2">
        <f t="shared" si="0"/>
        <v>159.09999999999854</v>
      </c>
      <c r="C23">
        <v>96.57</v>
      </c>
      <c r="D23" s="37">
        <v>9.27E-10</v>
      </c>
      <c r="E23" s="5">
        <f t="shared" si="1"/>
        <v>1848438000000000</v>
      </c>
      <c r="F23" s="5">
        <f t="shared" si="2"/>
        <v>1.0873164705882354E+18</v>
      </c>
      <c r="I23" s="5"/>
      <c r="J23" s="6"/>
      <c r="K23" s="5"/>
    </row>
    <row r="24" spans="1:11" x14ac:dyDescent="0.35">
      <c r="A24">
        <v>54829.9</v>
      </c>
      <c r="B24" s="2">
        <f t="shared" si="0"/>
        <v>166.59999999999854</v>
      </c>
      <c r="C24">
        <v>97.61</v>
      </c>
      <c r="D24" s="37">
        <v>8.4399999999999998E-10</v>
      </c>
      <c r="E24" s="5">
        <f t="shared" si="1"/>
        <v>1682936000000000</v>
      </c>
      <c r="F24" s="5">
        <f t="shared" si="2"/>
        <v>9.8996235294117658E+17</v>
      </c>
      <c r="I24" s="5"/>
      <c r="J24" s="6"/>
      <c r="K24" s="5"/>
    </row>
    <row r="25" spans="1:11" x14ac:dyDescent="0.35">
      <c r="A25">
        <v>54837.4</v>
      </c>
      <c r="B25" s="2">
        <f t="shared" si="0"/>
        <v>174.09999999999854</v>
      </c>
      <c r="C25">
        <v>98.66</v>
      </c>
      <c r="D25" s="37">
        <v>7.5E-10</v>
      </c>
      <c r="E25" s="5">
        <f t="shared" si="1"/>
        <v>1495500000000000</v>
      </c>
      <c r="F25" s="5">
        <f t="shared" si="2"/>
        <v>8.7970588235294118E+17</v>
      </c>
      <c r="I25" s="5"/>
      <c r="J25" s="6"/>
      <c r="K25" s="5"/>
    </row>
    <row r="26" spans="1:11" x14ac:dyDescent="0.35">
      <c r="A26">
        <v>54845.2</v>
      </c>
      <c r="B26" s="2">
        <f t="shared" si="0"/>
        <v>181.89999999999418</v>
      </c>
      <c r="C26">
        <v>99.7</v>
      </c>
      <c r="D26" s="37">
        <v>6.4500000000000005E-10</v>
      </c>
      <c r="E26" s="5">
        <f t="shared" si="1"/>
        <v>1286130000000000.3</v>
      </c>
      <c r="F26" s="5">
        <f t="shared" si="2"/>
        <v>7.565470588235296E+17</v>
      </c>
      <c r="I26" s="5"/>
      <c r="J26" s="6"/>
      <c r="K26" s="5"/>
    </row>
    <row r="27" spans="1:11" x14ac:dyDescent="0.35">
      <c r="A27">
        <v>54852.9</v>
      </c>
      <c r="B27" s="2">
        <f t="shared" si="0"/>
        <v>189.59999999999854</v>
      </c>
      <c r="C27">
        <v>100.72</v>
      </c>
      <c r="D27" s="37">
        <v>5.4699999999999997E-10</v>
      </c>
      <c r="E27" s="5">
        <f t="shared" si="1"/>
        <v>1090718000000000</v>
      </c>
      <c r="F27" s="5">
        <f t="shared" si="2"/>
        <v>6.4159882352941184E+17</v>
      </c>
      <c r="I27" s="5"/>
      <c r="J27" s="6"/>
      <c r="K27" s="5"/>
    </row>
    <row r="28" spans="1:11" x14ac:dyDescent="0.35">
      <c r="A28">
        <v>54860.7</v>
      </c>
      <c r="B28" s="2">
        <f t="shared" si="0"/>
        <v>197.39999999999418</v>
      </c>
      <c r="C28">
        <v>101.72</v>
      </c>
      <c r="D28" s="37">
        <v>4.64E-10</v>
      </c>
      <c r="E28" s="5">
        <f t="shared" si="1"/>
        <v>925216000000000</v>
      </c>
      <c r="F28" s="5">
        <f t="shared" si="2"/>
        <v>5.4424470588235296E+17</v>
      </c>
      <c r="I28" s="5"/>
      <c r="J28" s="6"/>
      <c r="K28" s="5"/>
    </row>
    <row r="29" spans="1:11" x14ac:dyDescent="0.35">
      <c r="A29">
        <v>54868.4</v>
      </c>
      <c r="B29" s="2">
        <f t="shared" si="0"/>
        <v>205.09999999999854</v>
      </c>
      <c r="C29">
        <v>102.72</v>
      </c>
      <c r="D29" s="37">
        <v>3.8300000000000002E-10</v>
      </c>
      <c r="E29" s="5">
        <f t="shared" si="1"/>
        <v>763702000000000.13</v>
      </c>
      <c r="F29" s="5">
        <f t="shared" si="2"/>
        <v>4.4923647058823539E+17</v>
      </c>
      <c r="I29" s="5"/>
      <c r="J29" s="6"/>
      <c r="K29" s="5"/>
    </row>
    <row r="30" spans="1:11" x14ac:dyDescent="0.35">
      <c r="A30">
        <v>54876</v>
      </c>
      <c r="B30" s="2">
        <f t="shared" si="0"/>
        <v>212.69999999999709</v>
      </c>
      <c r="C30">
        <v>103.63</v>
      </c>
      <c r="D30" s="37">
        <v>3.1899999999999998E-10</v>
      </c>
      <c r="E30" s="5">
        <f t="shared" si="1"/>
        <v>636086000000000</v>
      </c>
      <c r="F30" s="5">
        <f t="shared" si="2"/>
        <v>3.741682352941177E+17</v>
      </c>
      <c r="I30" s="5"/>
      <c r="J30" s="6"/>
      <c r="K30" s="5"/>
    </row>
    <row r="31" spans="1:11" x14ac:dyDescent="0.35">
      <c r="A31">
        <v>54883.5</v>
      </c>
      <c r="B31" s="2">
        <f t="shared" si="0"/>
        <v>220.19999999999709</v>
      </c>
      <c r="C31">
        <v>104.55</v>
      </c>
      <c r="D31" s="37">
        <v>2.5799999999999999E-10</v>
      </c>
      <c r="E31" s="5">
        <f t="shared" si="1"/>
        <v>514452000000000</v>
      </c>
      <c r="F31" s="5">
        <f t="shared" si="2"/>
        <v>3.0261882352941178E+17</v>
      </c>
      <c r="I31" s="5"/>
      <c r="J31" s="6"/>
      <c r="K31" s="5"/>
    </row>
    <row r="32" spans="1:11" x14ac:dyDescent="0.35">
      <c r="A32">
        <v>54891</v>
      </c>
      <c r="B32" s="2">
        <f t="shared" si="0"/>
        <v>227.69999999999709</v>
      </c>
      <c r="C32">
        <v>105.4</v>
      </c>
      <c r="D32" s="37">
        <v>2.16E-10</v>
      </c>
      <c r="E32" s="5">
        <f t="shared" si="1"/>
        <v>430704000000000</v>
      </c>
      <c r="F32" s="5">
        <f t="shared" si="2"/>
        <v>2.5335529411764707E+17</v>
      </c>
      <c r="I32" s="5"/>
      <c r="J32" s="6"/>
      <c r="K32" s="5"/>
    </row>
    <row r="33" spans="1:11" x14ac:dyDescent="0.35">
      <c r="A33">
        <v>54898.6</v>
      </c>
      <c r="B33" s="2">
        <f t="shared" si="0"/>
        <v>235.29999999999563</v>
      </c>
      <c r="C33">
        <v>106.29</v>
      </c>
      <c r="D33" s="37">
        <v>1.79E-10</v>
      </c>
      <c r="E33" s="5">
        <f t="shared" si="1"/>
        <v>356926000000000</v>
      </c>
      <c r="F33" s="5">
        <f t="shared" si="2"/>
        <v>2.099564705882353E+17</v>
      </c>
      <c r="I33" s="5"/>
      <c r="J33" s="6"/>
      <c r="K33" s="5"/>
    </row>
    <row r="34" spans="1:11" x14ac:dyDescent="0.35">
      <c r="A34">
        <v>54906.1</v>
      </c>
      <c r="B34" s="2">
        <f t="shared" si="0"/>
        <v>242.79999999999563</v>
      </c>
      <c r="C34">
        <v>107.11</v>
      </c>
      <c r="D34" s="37">
        <v>1.4600000000000001E-10</v>
      </c>
      <c r="E34" s="5">
        <f t="shared" si="1"/>
        <v>291124000000000.06</v>
      </c>
      <c r="F34" s="5">
        <f t="shared" si="2"/>
        <v>1.7124941176470592E+17</v>
      </c>
      <c r="I34" s="5"/>
      <c r="J34" s="6"/>
      <c r="K34" s="5"/>
    </row>
    <row r="35" spans="1:11" x14ac:dyDescent="0.35">
      <c r="A35">
        <v>54913.599999999999</v>
      </c>
      <c r="B35" s="2">
        <f t="shared" si="0"/>
        <v>250.29999999999563</v>
      </c>
      <c r="C35">
        <v>107.94</v>
      </c>
      <c r="D35" s="37">
        <v>1.2199999999999999E-10</v>
      </c>
      <c r="E35" s="5">
        <f t="shared" si="1"/>
        <v>243268000000000</v>
      </c>
      <c r="F35" s="5">
        <f t="shared" si="2"/>
        <v>1.4309882352941178E+17</v>
      </c>
      <c r="I35" s="5"/>
      <c r="J35" s="6"/>
      <c r="K35" s="5"/>
    </row>
    <row r="36" spans="1:11" x14ac:dyDescent="0.35">
      <c r="A36">
        <v>54921.2</v>
      </c>
      <c r="B36" s="2">
        <f t="shared" si="0"/>
        <v>257.89999999999418</v>
      </c>
      <c r="C36">
        <v>108.76</v>
      </c>
      <c r="D36" s="37">
        <v>9.7800000000000001E-11</v>
      </c>
      <c r="E36" s="5">
        <f t="shared" si="1"/>
        <v>195013200000000</v>
      </c>
      <c r="F36" s="5">
        <f t="shared" si="2"/>
        <v>1.1471364705882354E+17</v>
      </c>
      <c r="I36" s="5"/>
      <c r="J36" s="6"/>
      <c r="K36" s="5"/>
    </row>
    <row r="37" spans="1:11" x14ac:dyDescent="0.35">
      <c r="A37">
        <v>54928.7</v>
      </c>
      <c r="B37" s="2">
        <f t="shared" si="0"/>
        <v>265.39999999999418</v>
      </c>
      <c r="C37">
        <v>109.49</v>
      </c>
      <c r="D37" s="37">
        <v>8.0599999999999998E-11</v>
      </c>
      <c r="E37" s="5">
        <f t="shared" si="1"/>
        <v>160716400000000</v>
      </c>
      <c r="F37" s="5">
        <f t="shared" si="2"/>
        <v>9.4539058823529424E+16</v>
      </c>
      <c r="I37" s="5"/>
      <c r="J37" s="6"/>
      <c r="K37" s="5"/>
    </row>
    <row r="38" spans="1:11" x14ac:dyDescent="0.35">
      <c r="A38">
        <v>54936.2</v>
      </c>
      <c r="B38" s="2">
        <f t="shared" si="0"/>
        <v>272.89999999999418</v>
      </c>
      <c r="C38">
        <v>110.25</v>
      </c>
      <c r="D38" s="37">
        <v>6.6399999999999998E-11</v>
      </c>
      <c r="E38" s="5">
        <f t="shared" si="1"/>
        <v>132401600000000</v>
      </c>
      <c r="F38" s="5">
        <f t="shared" si="2"/>
        <v>7.7883294117647056E+16</v>
      </c>
      <c r="I38" s="5"/>
      <c r="J38" s="6"/>
      <c r="K38" s="5"/>
    </row>
    <row r="39" spans="1:11" x14ac:dyDescent="0.35">
      <c r="A39">
        <v>54943.8</v>
      </c>
      <c r="B39" s="2">
        <f t="shared" si="0"/>
        <v>280.5</v>
      </c>
      <c r="C39">
        <v>111.01</v>
      </c>
      <c r="D39" s="37">
        <v>5.4800000000000001E-11</v>
      </c>
      <c r="E39" s="5">
        <f t="shared" si="1"/>
        <v>109271200000000</v>
      </c>
      <c r="F39" s="5">
        <f t="shared" si="2"/>
        <v>6.427717647058824E+16</v>
      </c>
      <c r="I39" s="5"/>
      <c r="J39" s="6"/>
      <c r="K39" s="5"/>
    </row>
    <row r="40" spans="1:11" x14ac:dyDescent="0.35">
      <c r="A40">
        <v>54951.3</v>
      </c>
      <c r="B40" s="2">
        <f t="shared" si="0"/>
        <v>288</v>
      </c>
      <c r="C40">
        <v>111.75</v>
      </c>
      <c r="D40" s="37">
        <v>4.6100000000000001E-11</v>
      </c>
      <c r="E40" s="5">
        <f t="shared" si="1"/>
        <v>91923400000000</v>
      </c>
      <c r="F40" s="5">
        <f t="shared" si="2"/>
        <v>5.407258823529412E+16</v>
      </c>
      <c r="I40" s="5"/>
      <c r="J40" s="6"/>
      <c r="K40" s="5"/>
    </row>
    <row r="41" spans="1:11" x14ac:dyDescent="0.35">
      <c r="A41">
        <v>54958.8</v>
      </c>
      <c r="B41" s="2">
        <f t="shared" si="0"/>
        <v>295.5</v>
      </c>
      <c r="C41">
        <v>112.45</v>
      </c>
      <c r="D41" s="37">
        <v>3.8699999999999999E-11</v>
      </c>
      <c r="E41" s="5">
        <f t="shared" si="1"/>
        <v>77167800000000</v>
      </c>
      <c r="F41" s="5">
        <f t="shared" si="2"/>
        <v>4.5392823529411768E+16</v>
      </c>
      <c r="I41" s="5"/>
      <c r="J41" s="6"/>
      <c r="K41" s="5"/>
    </row>
    <row r="42" spans="1:11" x14ac:dyDescent="0.35">
      <c r="A42">
        <v>54966.400000000001</v>
      </c>
      <c r="B42" s="2">
        <f t="shared" si="0"/>
        <v>303.09999999999854</v>
      </c>
      <c r="C42">
        <v>113.11</v>
      </c>
      <c r="D42" s="37">
        <v>3.1400000000000003E-11</v>
      </c>
      <c r="E42" s="5">
        <f t="shared" si="1"/>
        <v>62611600000000.008</v>
      </c>
      <c r="F42" s="5">
        <f t="shared" si="2"/>
        <v>3.683035294117648E+16</v>
      </c>
      <c r="I42" s="5"/>
      <c r="J42" s="6"/>
      <c r="K42" s="5"/>
    </row>
    <row r="43" spans="1:11" x14ac:dyDescent="0.35">
      <c r="A43">
        <v>54973.9</v>
      </c>
      <c r="B43" s="2">
        <f t="shared" si="0"/>
        <v>310.59999999999854</v>
      </c>
      <c r="C43">
        <v>113.77</v>
      </c>
      <c r="D43" s="37">
        <v>2.6099999999999999E-11</v>
      </c>
      <c r="E43" s="5">
        <f t="shared" si="1"/>
        <v>52043400000000</v>
      </c>
      <c r="F43" s="5">
        <f t="shared" si="2"/>
        <v>3.0613764705882356E+16</v>
      </c>
      <c r="I43" s="5"/>
      <c r="J43" s="6"/>
      <c r="K43" s="5"/>
    </row>
    <row r="44" spans="1:11" x14ac:dyDescent="0.35">
      <c r="A44">
        <v>54981.4</v>
      </c>
      <c r="B44" s="2">
        <f t="shared" si="0"/>
        <v>318.09999999999854</v>
      </c>
      <c r="C44">
        <v>114.43</v>
      </c>
      <c r="D44" s="37">
        <v>2.19E-11</v>
      </c>
      <c r="E44" s="5">
        <f t="shared" si="1"/>
        <v>43668600000000</v>
      </c>
      <c r="F44" s="5">
        <f t="shared" si="2"/>
        <v>2.5687411764705884E+16</v>
      </c>
      <c r="I44" s="5"/>
      <c r="J44" s="6"/>
      <c r="K44" s="5"/>
    </row>
    <row r="45" spans="1:11" x14ac:dyDescent="0.35">
      <c r="A45">
        <v>54988.9</v>
      </c>
      <c r="B45" s="2">
        <f t="shared" si="0"/>
        <v>325.59999999999854</v>
      </c>
      <c r="C45">
        <v>115.07</v>
      </c>
      <c r="D45" s="37">
        <v>1.7999999999999999E-11</v>
      </c>
      <c r="E45" s="5">
        <f t="shared" si="1"/>
        <v>35892000000000</v>
      </c>
      <c r="F45" s="5">
        <f t="shared" si="2"/>
        <v>2.1112941176470588E+16</v>
      </c>
      <c r="I45" s="5"/>
      <c r="J45" s="6"/>
      <c r="K45" s="5"/>
    </row>
    <row r="46" spans="1:11" x14ac:dyDescent="0.35">
      <c r="A46">
        <v>54996.4</v>
      </c>
      <c r="B46" s="2">
        <f t="shared" si="0"/>
        <v>333.09999999999854</v>
      </c>
      <c r="C46">
        <v>115.71</v>
      </c>
      <c r="D46" s="37">
        <v>1.52E-11</v>
      </c>
      <c r="E46" s="5">
        <f t="shared" si="1"/>
        <v>30308800000000</v>
      </c>
      <c r="F46" s="5">
        <f t="shared" si="2"/>
        <v>1.7828705882352942E+16</v>
      </c>
      <c r="I46" s="5"/>
      <c r="J46" s="6"/>
      <c r="K46" s="5"/>
    </row>
    <row r="47" spans="1:11" x14ac:dyDescent="0.35">
      <c r="A47">
        <v>55003.9</v>
      </c>
      <c r="B47" s="2">
        <f t="shared" si="0"/>
        <v>340.59999999999854</v>
      </c>
      <c r="C47">
        <v>116.37</v>
      </c>
      <c r="D47" s="37">
        <v>1.27E-11</v>
      </c>
      <c r="E47" s="5">
        <f t="shared" si="1"/>
        <v>25323800000000.004</v>
      </c>
      <c r="F47" s="5">
        <f t="shared" si="2"/>
        <v>1.4896352941176474E+16</v>
      </c>
      <c r="I47" s="5"/>
      <c r="J47" s="6"/>
      <c r="K47" s="5"/>
    </row>
    <row r="48" spans="1:11" x14ac:dyDescent="0.35">
      <c r="A48">
        <v>55011.4</v>
      </c>
      <c r="B48" s="2">
        <f t="shared" si="0"/>
        <v>348.09999999999854</v>
      </c>
      <c r="C48">
        <v>116.99</v>
      </c>
      <c r="D48" s="37">
        <v>1.0299999999999999E-11</v>
      </c>
      <c r="E48" s="5">
        <f t="shared" si="1"/>
        <v>20538200000000</v>
      </c>
      <c r="F48" s="5">
        <f t="shared" si="2"/>
        <v>1.208129411764706E+16</v>
      </c>
      <c r="I48" s="5"/>
      <c r="J48" s="6"/>
      <c r="K48" s="5"/>
    </row>
    <row r="49" spans="1:11" x14ac:dyDescent="0.35">
      <c r="A49">
        <v>55018.9</v>
      </c>
      <c r="B49" s="2">
        <f t="shared" si="0"/>
        <v>355.59999999999854</v>
      </c>
      <c r="C49">
        <v>117.58</v>
      </c>
      <c r="D49" s="37">
        <v>8.6799999999999994E-12</v>
      </c>
      <c r="E49" s="5">
        <f t="shared" si="1"/>
        <v>17307920000000</v>
      </c>
      <c r="F49" s="5">
        <f t="shared" si="2"/>
        <v>1.0181129411764706E+16</v>
      </c>
      <c r="I49" s="5"/>
      <c r="J49" s="6"/>
      <c r="K49" s="5"/>
    </row>
    <row r="50" spans="1:11" x14ac:dyDescent="0.35">
      <c r="A50">
        <v>55026.5</v>
      </c>
      <c r="B50" s="2">
        <f t="shared" si="0"/>
        <v>363.19999999999709</v>
      </c>
      <c r="C50">
        <v>118.18</v>
      </c>
      <c r="D50" s="37">
        <v>7.4599999999999993E-12</v>
      </c>
      <c r="E50" s="5">
        <f t="shared" si="1"/>
        <v>14875240000000</v>
      </c>
      <c r="F50" s="5">
        <f t="shared" si="2"/>
        <v>8750141176470589</v>
      </c>
      <c r="I50" s="5"/>
      <c r="J50" s="6"/>
      <c r="K50" s="5"/>
    </row>
    <row r="51" spans="1:11" x14ac:dyDescent="0.35">
      <c r="A51">
        <v>55034</v>
      </c>
      <c r="B51" s="2">
        <f t="shared" si="0"/>
        <v>370.69999999999709</v>
      </c>
      <c r="C51">
        <v>118.83</v>
      </c>
      <c r="D51" s="37">
        <v>6.4000000000000002E-12</v>
      </c>
      <c r="E51" s="5">
        <f t="shared" si="1"/>
        <v>12761600000000.002</v>
      </c>
      <c r="F51" s="5">
        <f t="shared" si="2"/>
        <v>7506823529411766</v>
      </c>
      <c r="I51" s="5"/>
      <c r="J51" s="6"/>
      <c r="K51" s="5"/>
    </row>
    <row r="52" spans="1:11" x14ac:dyDescent="0.35">
      <c r="A52">
        <v>55041.5</v>
      </c>
      <c r="B52" s="2">
        <f t="shared" si="0"/>
        <v>378.19999999999709</v>
      </c>
      <c r="C52">
        <v>119.46</v>
      </c>
      <c r="D52" s="37">
        <v>5.6400000000000002E-12</v>
      </c>
      <c r="E52" s="5">
        <f t="shared" si="1"/>
        <v>11246160000000</v>
      </c>
      <c r="F52" s="5">
        <f t="shared" si="2"/>
        <v>6615388235294118</v>
      </c>
      <c r="I52" s="5"/>
      <c r="J52" s="6"/>
      <c r="K52" s="5"/>
    </row>
    <row r="53" spans="1:11" x14ac:dyDescent="0.35">
      <c r="A53">
        <v>55049.1</v>
      </c>
      <c r="B53" s="2">
        <f t="shared" si="0"/>
        <v>385.79999999999563</v>
      </c>
      <c r="C53">
        <v>120.11</v>
      </c>
      <c r="D53" s="37">
        <v>5.0499999999999997E-12</v>
      </c>
      <c r="E53" s="5">
        <f t="shared" si="1"/>
        <v>10069700000000</v>
      </c>
      <c r="F53" s="5">
        <f t="shared" si="2"/>
        <v>5923352941176471</v>
      </c>
      <c r="I53" s="5"/>
      <c r="J53" s="6"/>
      <c r="K53" s="5"/>
    </row>
    <row r="54" spans="1:11" x14ac:dyDescent="0.35">
      <c r="A54">
        <v>55056.6</v>
      </c>
      <c r="B54" s="2">
        <f t="shared" si="0"/>
        <v>393.29999999999563</v>
      </c>
      <c r="C54">
        <v>120.76</v>
      </c>
      <c r="D54" s="37">
        <v>4.4399999999999997E-12</v>
      </c>
      <c r="E54" s="5">
        <f t="shared" si="1"/>
        <v>8853360000000</v>
      </c>
      <c r="F54" s="5">
        <f t="shared" si="2"/>
        <v>5207858823529412</v>
      </c>
      <c r="I54" s="5"/>
      <c r="J54" s="6"/>
      <c r="K54" s="5"/>
    </row>
    <row r="55" spans="1:11" x14ac:dyDescent="0.35">
      <c r="A55">
        <v>55064.1</v>
      </c>
      <c r="B55" s="2">
        <f t="shared" si="0"/>
        <v>400.79999999999563</v>
      </c>
      <c r="C55">
        <v>121.43</v>
      </c>
      <c r="D55" s="37">
        <v>4.0300000000000004E-12</v>
      </c>
      <c r="E55" s="5">
        <f t="shared" si="1"/>
        <v>8035820000000.001</v>
      </c>
      <c r="F55" s="5">
        <f t="shared" si="2"/>
        <v>4726952941176471</v>
      </c>
      <c r="I55" s="5"/>
      <c r="J55" s="6"/>
      <c r="K55" s="5"/>
    </row>
    <row r="56" spans="1:11" x14ac:dyDescent="0.35">
      <c r="A56">
        <v>55071.7</v>
      </c>
      <c r="B56" s="2">
        <f t="shared" si="0"/>
        <v>408.39999999999418</v>
      </c>
      <c r="C56">
        <v>122.13</v>
      </c>
      <c r="D56" s="37">
        <v>3.6E-12</v>
      </c>
      <c r="E56" s="5">
        <f t="shared" si="1"/>
        <v>7178400000000</v>
      </c>
      <c r="F56" s="5">
        <f t="shared" si="2"/>
        <v>4222588235294118</v>
      </c>
      <c r="I56" s="5"/>
      <c r="J56" s="6"/>
      <c r="K56" s="5"/>
    </row>
    <row r="57" spans="1:11" x14ac:dyDescent="0.35">
      <c r="A57">
        <v>55079.199999999997</v>
      </c>
      <c r="B57" s="2">
        <f t="shared" si="0"/>
        <v>415.89999999999418</v>
      </c>
      <c r="C57">
        <v>122.83</v>
      </c>
      <c r="D57" s="37">
        <v>3.3599999999999998E-12</v>
      </c>
      <c r="E57" s="5">
        <f t="shared" si="1"/>
        <v>6699840000000</v>
      </c>
      <c r="F57" s="5">
        <f t="shared" si="2"/>
        <v>3941082352941176.5</v>
      </c>
      <c r="I57" s="5"/>
      <c r="J57" s="6"/>
      <c r="K57" s="5"/>
    </row>
    <row r="58" spans="1:11" x14ac:dyDescent="0.35">
      <c r="A58">
        <v>55086.7</v>
      </c>
      <c r="B58" s="2">
        <f t="shared" si="0"/>
        <v>423.39999999999418</v>
      </c>
      <c r="C58">
        <v>123.58</v>
      </c>
      <c r="D58" s="37">
        <v>3.1300000000000002E-12</v>
      </c>
      <c r="E58" s="5">
        <f t="shared" si="1"/>
        <v>6241220000000.001</v>
      </c>
      <c r="F58" s="5">
        <f t="shared" si="2"/>
        <v>3671305882352942</v>
      </c>
      <c r="I58" s="5"/>
      <c r="J58" s="6"/>
      <c r="K58" s="5"/>
    </row>
    <row r="59" spans="1:11" x14ac:dyDescent="0.35">
      <c r="A59">
        <v>55094.3</v>
      </c>
      <c r="B59" s="2">
        <f t="shared" si="0"/>
        <v>431</v>
      </c>
      <c r="C59">
        <v>124.31</v>
      </c>
      <c r="D59" s="37">
        <v>2.9099999999999999E-12</v>
      </c>
      <c r="E59" s="5">
        <f t="shared" si="1"/>
        <v>5802540000000</v>
      </c>
      <c r="F59" s="5">
        <f t="shared" si="2"/>
        <v>3413258823529412</v>
      </c>
      <c r="I59" s="5"/>
      <c r="J59" s="6"/>
      <c r="K59" s="5"/>
    </row>
    <row r="60" spans="1:11" x14ac:dyDescent="0.35">
      <c r="A60">
        <v>55101.8</v>
      </c>
      <c r="B60" s="2">
        <f t="shared" si="0"/>
        <v>438.5</v>
      </c>
      <c r="C60">
        <v>125.09</v>
      </c>
      <c r="D60" s="37">
        <v>2.7700000000000001E-12</v>
      </c>
      <c r="E60" s="5">
        <f t="shared" si="1"/>
        <v>5523380000000.001</v>
      </c>
      <c r="F60" s="5">
        <f t="shared" si="2"/>
        <v>3249047058823530</v>
      </c>
      <c r="I60" s="5"/>
      <c r="J60" s="6"/>
      <c r="K60" s="5"/>
    </row>
    <row r="61" spans="1:11" x14ac:dyDescent="0.35">
      <c r="A61">
        <v>55109.3</v>
      </c>
      <c r="B61" s="2">
        <f t="shared" si="0"/>
        <v>446</v>
      </c>
      <c r="C61">
        <v>125.83</v>
      </c>
      <c r="D61" s="37">
        <v>2.6299999999999999E-12</v>
      </c>
      <c r="E61" s="5">
        <f t="shared" si="1"/>
        <v>5244220000000</v>
      </c>
      <c r="F61" s="5">
        <f t="shared" si="2"/>
        <v>3084835294117647</v>
      </c>
      <c r="I61" s="5"/>
      <c r="J61" s="6"/>
      <c r="K61" s="5"/>
    </row>
    <row r="62" spans="1:11" x14ac:dyDescent="0.35">
      <c r="A62">
        <v>55116.800000000003</v>
      </c>
      <c r="B62" s="2">
        <f t="shared" si="0"/>
        <v>453.5</v>
      </c>
      <c r="C62">
        <v>126.61</v>
      </c>
      <c r="D62" s="37">
        <v>2.4999999999999998E-12</v>
      </c>
      <c r="E62" s="5">
        <f t="shared" si="1"/>
        <v>4985000000000</v>
      </c>
      <c r="F62" s="5">
        <f t="shared" si="2"/>
        <v>2932352941176471</v>
      </c>
      <c r="I62" s="5"/>
      <c r="J62" s="6"/>
      <c r="K62" s="5"/>
    </row>
    <row r="63" spans="1:11" x14ac:dyDescent="0.35">
      <c r="A63">
        <v>55124.3</v>
      </c>
      <c r="B63" s="2">
        <f t="shared" si="0"/>
        <v>461</v>
      </c>
      <c r="C63">
        <v>127.39</v>
      </c>
      <c r="D63" s="37">
        <v>2.3999999999999999E-12</v>
      </c>
      <c r="E63" s="5">
        <f t="shared" si="1"/>
        <v>4785600000000</v>
      </c>
      <c r="F63" s="5">
        <f t="shared" si="2"/>
        <v>2815058823529412</v>
      </c>
      <c r="I63" s="5"/>
      <c r="J63" s="6"/>
      <c r="K63" s="5"/>
    </row>
    <row r="64" spans="1:11" x14ac:dyDescent="0.35">
      <c r="A64">
        <v>55131.8</v>
      </c>
      <c r="B64" s="2">
        <f t="shared" si="0"/>
        <v>468.5</v>
      </c>
      <c r="C64">
        <v>128.19999999999999</v>
      </c>
      <c r="D64" s="37">
        <v>2.33E-12</v>
      </c>
      <c r="E64" s="5">
        <f t="shared" si="1"/>
        <v>4646020000000</v>
      </c>
      <c r="F64" s="5">
        <f t="shared" si="2"/>
        <v>2732952941176470.5</v>
      </c>
      <c r="I64" s="5"/>
      <c r="J64" s="6"/>
      <c r="K64" s="5"/>
    </row>
    <row r="65" spans="1:11" x14ac:dyDescent="0.35">
      <c r="A65">
        <v>55139.3</v>
      </c>
      <c r="B65" s="2">
        <f t="shared" si="0"/>
        <v>476</v>
      </c>
      <c r="C65">
        <v>129</v>
      </c>
      <c r="D65" s="37">
        <v>2.23E-12</v>
      </c>
      <c r="E65" s="5">
        <f t="shared" si="1"/>
        <v>4446620000000</v>
      </c>
      <c r="F65" s="5">
        <f t="shared" si="2"/>
        <v>2615658823529412</v>
      </c>
      <c r="I65" s="5"/>
      <c r="J65" s="6"/>
      <c r="K65" s="5"/>
    </row>
    <row r="66" spans="1:11" x14ac:dyDescent="0.35">
      <c r="A66">
        <v>55146.9</v>
      </c>
      <c r="B66" s="2">
        <f t="shared" si="0"/>
        <v>483.59999999999854</v>
      </c>
      <c r="C66">
        <v>129.82</v>
      </c>
      <c r="D66" s="37">
        <v>2.1600000000000001E-12</v>
      </c>
      <c r="E66" s="5">
        <f t="shared" si="1"/>
        <v>4307040000000.0005</v>
      </c>
      <c r="F66" s="5">
        <f t="shared" si="2"/>
        <v>2533552941176471</v>
      </c>
      <c r="I66" s="5"/>
      <c r="J66" s="6"/>
      <c r="K66" s="5"/>
    </row>
    <row r="67" spans="1:11" x14ac:dyDescent="0.35">
      <c r="A67">
        <v>55154.400000000001</v>
      </c>
      <c r="B67" s="2">
        <f t="shared" ref="B67:B130" si="3">A67-$A$2</f>
        <v>491.09999999999854</v>
      </c>
      <c r="C67">
        <v>130.62</v>
      </c>
      <c r="D67" s="37">
        <v>2.1199999999999999E-12</v>
      </c>
      <c r="E67" s="5">
        <f t="shared" ref="E67:E130" si="4">D67*1.994E+24</f>
        <v>4227280000000</v>
      </c>
      <c r="F67" s="5">
        <f t="shared" ref="F67:F130" si="5">E67/0.0017</f>
        <v>2486635294117647</v>
      </c>
      <c r="I67" s="5"/>
      <c r="J67" s="6"/>
      <c r="K67" s="5"/>
    </row>
    <row r="68" spans="1:11" x14ac:dyDescent="0.35">
      <c r="A68">
        <v>55161.9</v>
      </c>
      <c r="B68" s="2">
        <f t="shared" si="3"/>
        <v>498.59999999999854</v>
      </c>
      <c r="C68">
        <v>131.44</v>
      </c>
      <c r="D68" s="37">
        <v>2.03E-12</v>
      </c>
      <c r="E68" s="5">
        <f t="shared" si="4"/>
        <v>4047820000000.0005</v>
      </c>
      <c r="F68" s="5">
        <f t="shared" si="5"/>
        <v>2381070588235294.5</v>
      </c>
      <c r="I68" s="5"/>
      <c r="J68" s="6"/>
      <c r="K68" s="5"/>
    </row>
    <row r="69" spans="1:11" x14ac:dyDescent="0.35">
      <c r="A69">
        <v>55169.5</v>
      </c>
      <c r="B69" s="2">
        <f t="shared" si="3"/>
        <v>506.19999999999709</v>
      </c>
      <c r="C69">
        <v>132.27000000000001</v>
      </c>
      <c r="D69" s="37">
        <v>1.9699999999999999E-12</v>
      </c>
      <c r="E69" s="5">
        <f t="shared" si="4"/>
        <v>3928180000000</v>
      </c>
      <c r="F69" s="5">
        <f t="shared" si="5"/>
        <v>2310694117647059</v>
      </c>
      <c r="I69" s="5"/>
      <c r="J69" s="6"/>
      <c r="K69" s="5"/>
    </row>
    <row r="70" spans="1:11" x14ac:dyDescent="0.35">
      <c r="A70">
        <v>55177</v>
      </c>
      <c r="B70" s="2">
        <f t="shared" si="3"/>
        <v>513.69999999999709</v>
      </c>
      <c r="C70">
        <v>132.97999999999999</v>
      </c>
      <c r="D70" s="37">
        <v>1.9300000000000001E-12</v>
      </c>
      <c r="E70" s="5">
        <f t="shared" si="4"/>
        <v>3848420000000.0005</v>
      </c>
      <c r="F70" s="5">
        <f t="shared" si="5"/>
        <v>2263776470588235.5</v>
      </c>
      <c r="I70" s="5"/>
      <c r="J70" s="6"/>
      <c r="K70" s="5"/>
    </row>
    <row r="71" spans="1:11" x14ac:dyDescent="0.35">
      <c r="A71">
        <v>55184.5</v>
      </c>
      <c r="B71" s="2">
        <f t="shared" si="3"/>
        <v>521.19999999999709</v>
      </c>
      <c r="C71">
        <v>133.72</v>
      </c>
      <c r="D71" s="37">
        <v>1.8600000000000002E-12</v>
      </c>
      <c r="E71" s="5">
        <f t="shared" si="4"/>
        <v>3708840000000.0005</v>
      </c>
      <c r="F71" s="5">
        <f t="shared" si="5"/>
        <v>2181670588235294.5</v>
      </c>
      <c r="I71" s="5"/>
      <c r="J71" s="6"/>
      <c r="K71" s="5"/>
    </row>
    <row r="72" spans="1:11" x14ac:dyDescent="0.35">
      <c r="A72">
        <v>55192</v>
      </c>
      <c r="B72" s="2">
        <f t="shared" si="3"/>
        <v>528.69999999999709</v>
      </c>
      <c r="C72">
        <v>134.46</v>
      </c>
      <c r="D72" s="37">
        <v>1.81E-12</v>
      </c>
      <c r="E72" s="5">
        <f t="shared" si="4"/>
        <v>3609140000000</v>
      </c>
      <c r="F72" s="5">
        <f t="shared" si="5"/>
        <v>2123023529411764.8</v>
      </c>
      <c r="I72" s="5"/>
      <c r="J72" s="6"/>
      <c r="K72" s="5"/>
    </row>
    <row r="73" spans="1:11" x14ac:dyDescent="0.35">
      <c r="A73">
        <v>55199.6</v>
      </c>
      <c r="B73" s="2">
        <f t="shared" si="3"/>
        <v>536.29999999999563</v>
      </c>
      <c r="C73">
        <v>135.19999999999999</v>
      </c>
      <c r="D73" s="37">
        <v>1.7800000000000001E-12</v>
      </c>
      <c r="E73" s="5">
        <f t="shared" si="4"/>
        <v>3549320000000.0005</v>
      </c>
      <c r="F73" s="5">
        <f t="shared" si="5"/>
        <v>2087835294117647.5</v>
      </c>
      <c r="I73" s="5"/>
      <c r="J73" s="6"/>
      <c r="K73" s="5"/>
    </row>
    <row r="74" spans="1:11" x14ac:dyDescent="0.35">
      <c r="A74">
        <v>55207.1</v>
      </c>
      <c r="B74" s="2">
        <f t="shared" si="3"/>
        <v>543.79999999999563</v>
      </c>
      <c r="C74">
        <v>135.94999999999999</v>
      </c>
      <c r="D74" s="37">
        <v>1.7199999999999999E-12</v>
      </c>
      <c r="E74" s="5">
        <f t="shared" si="4"/>
        <v>3429680000000</v>
      </c>
      <c r="F74" s="5">
        <f t="shared" si="5"/>
        <v>2017458823529412</v>
      </c>
      <c r="I74" s="5"/>
      <c r="J74" s="6"/>
      <c r="K74" s="5"/>
    </row>
    <row r="75" spans="1:11" x14ac:dyDescent="0.35">
      <c r="A75">
        <v>55214.6</v>
      </c>
      <c r="B75" s="2">
        <f t="shared" si="3"/>
        <v>551.29999999999563</v>
      </c>
      <c r="C75">
        <v>136.71</v>
      </c>
      <c r="D75" s="37">
        <v>1.65E-12</v>
      </c>
      <c r="E75" s="5">
        <f t="shared" si="4"/>
        <v>3290100000000</v>
      </c>
      <c r="F75" s="5">
        <f t="shared" si="5"/>
        <v>1935352941176470.8</v>
      </c>
      <c r="I75" s="5"/>
      <c r="J75" s="6"/>
      <c r="K75" s="5"/>
    </row>
    <row r="76" spans="1:11" x14ac:dyDescent="0.35">
      <c r="A76">
        <v>55222.2</v>
      </c>
      <c r="B76" s="2">
        <f t="shared" si="3"/>
        <v>558.89999999999418</v>
      </c>
      <c r="C76">
        <v>137.46</v>
      </c>
      <c r="D76" s="37">
        <v>1.61E-12</v>
      </c>
      <c r="E76" s="5">
        <f t="shared" si="4"/>
        <v>3210340000000</v>
      </c>
      <c r="F76" s="5">
        <f t="shared" si="5"/>
        <v>1888435294117647.3</v>
      </c>
      <c r="I76" s="5"/>
      <c r="J76" s="6"/>
      <c r="K76" s="5"/>
    </row>
    <row r="77" spans="1:11" x14ac:dyDescent="0.35">
      <c r="A77">
        <v>55229.7</v>
      </c>
      <c r="B77" s="2">
        <f t="shared" si="3"/>
        <v>566.39999999999418</v>
      </c>
      <c r="C77">
        <v>138.24</v>
      </c>
      <c r="D77" s="37">
        <v>1.5399999999999999E-12</v>
      </c>
      <c r="E77" s="5">
        <f t="shared" si="4"/>
        <v>3070760000000</v>
      </c>
      <c r="F77" s="5">
        <f t="shared" si="5"/>
        <v>1806329411764706</v>
      </c>
      <c r="I77" s="5"/>
      <c r="J77" s="6"/>
      <c r="K77" s="5"/>
    </row>
    <row r="78" spans="1:11" x14ac:dyDescent="0.35">
      <c r="A78">
        <v>55237.2</v>
      </c>
      <c r="B78" s="2">
        <f t="shared" si="3"/>
        <v>573.89999999999418</v>
      </c>
      <c r="C78">
        <v>139.01</v>
      </c>
      <c r="D78" s="37">
        <v>1.48E-12</v>
      </c>
      <c r="E78" s="5">
        <f t="shared" si="4"/>
        <v>2951120000000</v>
      </c>
      <c r="F78" s="5">
        <f t="shared" si="5"/>
        <v>1735952941176470.8</v>
      </c>
      <c r="I78" s="5"/>
      <c r="J78" s="6"/>
      <c r="K78" s="5"/>
    </row>
    <row r="79" spans="1:11" x14ac:dyDescent="0.35">
      <c r="A79">
        <v>55244.7</v>
      </c>
      <c r="B79" s="2">
        <f t="shared" si="3"/>
        <v>581.39999999999418</v>
      </c>
      <c r="C79">
        <v>139.79</v>
      </c>
      <c r="D79" s="37">
        <v>1.4399999999999999E-12</v>
      </c>
      <c r="E79" s="5">
        <f t="shared" si="4"/>
        <v>2871360000000</v>
      </c>
      <c r="F79" s="5">
        <f t="shared" si="5"/>
        <v>1689035294117647.3</v>
      </c>
      <c r="I79" s="5"/>
      <c r="J79" s="6"/>
      <c r="K79" s="5"/>
    </row>
    <row r="80" spans="1:11" x14ac:dyDescent="0.35">
      <c r="A80">
        <v>55252.2</v>
      </c>
      <c r="B80" s="2">
        <f t="shared" si="3"/>
        <v>588.89999999999418</v>
      </c>
      <c r="C80">
        <v>140.55000000000001</v>
      </c>
      <c r="D80" s="37">
        <v>1.3899999999999999E-12</v>
      </c>
      <c r="E80" s="5">
        <f t="shared" si="4"/>
        <v>2771660000000</v>
      </c>
      <c r="F80" s="5">
        <f t="shared" si="5"/>
        <v>1630388235294117.8</v>
      </c>
      <c r="I80" s="5"/>
      <c r="J80" s="6"/>
      <c r="K80" s="5"/>
    </row>
    <row r="81" spans="1:11" x14ac:dyDescent="0.35">
      <c r="A81">
        <v>55259.7</v>
      </c>
      <c r="B81" s="2">
        <f t="shared" si="3"/>
        <v>596.39999999999418</v>
      </c>
      <c r="C81">
        <v>141.34</v>
      </c>
      <c r="D81" s="37">
        <v>1.28E-12</v>
      </c>
      <c r="E81" s="5">
        <f t="shared" si="4"/>
        <v>2552320000000</v>
      </c>
      <c r="F81" s="5">
        <f t="shared" si="5"/>
        <v>1501364705882353</v>
      </c>
      <c r="I81" s="5"/>
      <c r="J81" s="6"/>
      <c r="K81" s="5"/>
    </row>
    <row r="82" spans="1:11" x14ac:dyDescent="0.35">
      <c r="A82">
        <v>55267.199999999997</v>
      </c>
      <c r="B82" s="2">
        <f t="shared" si="3"/>
        <v>603.89999999999418</v>
      </c>
      <c r="C82">
        <v>142.09</v>
      </c>
      <c r="D82" s="37">
        <v>1.2499999999999999E-12</v>
      </c>
      <c r="E82" s="5">
        <f t="shared" si="4"/>
        <v>2492500000000</v>
      </c>
      <c r="F82" s="5">
        <f t="shared" si="5"/>
        <v>1466176470588235.5</v>
      </c>
      <c r="I82" s="5"/>
      <c r="J82" s="6"/>
      <c r="K82" s="5"/>
    </row>
    <row r="83" spans="1:11" x14ac:dyDescent="0.35">
      <c r="A83">
        <v>55274.8</v>
      </c>
      <c r="B83" s="2">
        <f t="shared" si="3"/>
        <v>611.5</v>
      </c>
      <c r="C83">
        <v>142.82</v>
      </c>
      <c r="D83" s="37">
        <v>1.23E-12</v>
      </c>
      <c r="E83" s="5">
        <f t="shared" si="4"/>
        <v>2452620000000</v>
      </c>
      <c r="F83" s="5">
        <f t="shared" si="5"/>
        <v>1442717647058823.5</v>
      </c>
      <c r="I83" s="5"/>
      <c r="J83" s="6"/>
      <c r="K83" s="5"/>
    </row>
    <row r="84" spans="1:11" x14ac:dyDescent="0.35">
      <c r="A84">
        <v>55282.3</v>
      </c>
      <c r="B84" s="2">
        <f t="shared" si="3"/>
        <v>619</v>
      </c>
      <c r="C84">
        <v>143.57</v>
      </c>
      <c r="D84" s="37">
        <v>1.1700000000000001E-12</v>
      </c>
      <c r="E84" s="5">
        <f t="shared" si="4"/>
        <v>2332980000000</v>
      </c>
      <c r="F84" s="5">
        <f t="shared" si="5"/>
        <v>1372341176470588.3</v>
      </c>
      <c r="I84" s="5"/>
      <c r="J84" s="6"/>
      <c r="K84" s="5"/>
    </row>
    <row r="85" spans="1:11" x14ac:dyDescent="0.35">
      <c r="A85">
        <v>55290</v>
      </c>
      <c r="B85" s="2">
        <f t="shared" si="3"/>
        <v>626.69999999999709</v>
      </c>
      <c r="C85">
        <v>144.35</v>
      </c>
      <c r="D85" s="37">
        <v>1.08E-12</v>
      </c>
      <c r="E85" s="5">
        <f t="shared" si="4"/>
        <v>2153520000000.0002</v>
      </c>
      <c r="F85" s="5">
        <f t="shared" si="5"/>
        <v>1266776470588235.5</v>
      </c>
      <c r="I85" s="5"/>
      <c r="J85" s="6"/>
      <c r="K85" s="5"/>
    </row>
    <row r="86" spans="1:11" x14ac:dyDescent="0.35">
      <c r="A86">
        <v>55297.5</v>
      </c>
      <c r="B86" s="2">
        <f t="shared" si="3"/>
        <v>634.19999999999709</v>
      </c>
      <c r="C86">
        <v>145.15</v>
      </c>
      <c r="D86" s="37">
        <v>1.0300000000000001E-12</v>
      </c>
      <c r="E86" s="5">
        <f t="shared" si="4"/>
        <v>2053820000000.0002</v>
      </c>
      <c r="F86" s="5">
        <f t="shared" si="5"/>
        <v>1208129411764706</v>
      </c>
      <c r="I86" s="5"/>
      <c r="J86" s="6"/>
      <c r="K86" s="5"/>
    </row>
    <row r="87" spans="1:11" x14ac:dyDescent="0.35">
      <c r="A87">
        <v>55305</v>
      </c>
      <c r="B87" s="2">
        <f t="shared" si="3"/>
        <v>641.69999999999709</v>
      </c>
      <c r="C87">
        <v>145.94999999999999</v>
      </c>
      <c r="D87" s="37">
        <v>9.4400000000000002E-13</v>
      </c>
      <c r="E87" s="5">
        <f t="shared" si="4"/>
        <v>1882336000000.0002</v>
      </c>
      <c r="F87" s="5">
        <f t="shared" si="5"/>
        <v>1107256470588235.5</v>
      </c>
      <c r="I87" s="5"/>
      <c r="J87" s="6"/>
      <c r="K87" s="5"/>
    </row>
    <row r="88" spans="1:11" x14ac:dyDescent="0.35">
      <c r="A88">
        <v>55312.7</v>
      </c>
      <c r="B88" s="2">
        <f t="shared" si="3"/>
        <v>649.39999999999418</v>
      </c>
      <c r="C88">
        <v>146.77000000000001</v>
      </c>
      <c r="D88" s="37">
        <v>9.0799999999999997E-13</v>
      </c>
      <c r="E88" s="5">
        <f t="shared" si="4"/>
        <v>1810552000000</v>
      </c>
      <c r="F88" s="5">
        <f t="shared" si="5"/>
        <v>1065030588235294.1</v>
      </c>
      <c r="I88" s="5"/>
      <c r="J88" s="6"/>
      <c r="K88" s="5"/>
    </row>
    <row r="89" spans="1:11" x14ac:dyDescent="0.35">
      <c r="A89">
        <v>55320.2</v>
      </c>
      <c r="B89" s="2">
        <f t="shared" si="3"/>
        <v>656.89999999999418</v>
      </c>
      <c r="C89">
        <v>147.62</v>
      </c>
      <c r="D89" s="37">
        <v>8.2700000000000001E-13</v>
      </c>
      <c r="E89" s="5">
        <f t="shared" si="4"/>
        <v>1649038000000</v>
      </c>
      <c r="F89" s="5">
        <f t="shared" si="5"/>
        <v>970022352941176.5</v>
      </c>
      <c r="I89" s="5"/>
      <c r="J89" s="6"/>
      <c r="K89" s="5"/>
    </row>
    <row r="90" spans="1:11" x14ac:dyDescent="0.35">
      <c r="A90">
        <v>55327.7</v>
      </c>
      <c r="B90" s="2">
        <f t="shared" si="3"/>
        <v>664.39999999999418</v>
      </c>
      <c r="C90">
        <v>148.47999999999999</v>
      </c>
      <c r="D90" s="37">
        <v>7.8499999999999999E-13</v>
      </c>
      <c r="E90" s="5">
        <f t="shared" si="4"/>
        <v>1565290000000</v>
      </c>
      <c r="F90" s="5">
        <f t="shared" si="5"/>
        <v>920758823529411.88</v>
      </c>
      <c r="I90" s="5"/>
      <c r="J90" s="6"/>
      <c r="K90" s="5"/>
    </row>
    <row r="91" spans="1:11" x14ac:dyDescent="0.35">
      <c r="A91">
        <v>55335.3</v>
      </c>
      <c r="B91" s="2">
        <f t="shared" si="3"/>
        <v>672</v>
      </c>
      <c r="C91">
        <v>149.38</v>
      </c>
      <c r="D91" s="37">
        <v>7.1999999999999996E-13</v>
      </c>
      <c r="E91" s="5">
        <f t="shared" si="4"/>
        <v>1435680000000</v>
      </c>
      <c r="F91" s="5">
        <f t="shared" si="5"/>
        <v>844517647058823.63</v>
      </c>
      <c r="I91" s="5"/>
      <c r="J91" s="6"/>
      <c r="K91" s="5"/>
    </row>
    <row r="92" spans="1:11" x14ac:dyDescent="0.35">
      <c r="A92">
        <v>55342.8</v>
      </c>
      <c r="B92" s="2">
        <f t="shared" si="3"/>
        <v>679.5</v>
      </c>
      <c r="C92">
        <v>150.28</v>
      </c>
      <c r="D92" s="37">
        <v>6.4199999999999999E-13</v>
      </c>
      <c r="E92" s="5">
        <f t="shared" si="4"/>
        <v>1280148000000</v>
      </c>
      <c r="F92" s="5">
        <f t="shared" si="5"/>
        <v>753028235294117.75</v>
      </c>
      <c r="I92" s="5"/>
      <c r="J92" s="6"/>
      <c r="K92" s="5"/>
    </row>
    <row r="93" spans="1:11" x14ac:dyDescent="0.35">
      <c r="A93">
        <v>55350.3</v>
      </c>
      <c r="B93" s="2">
        <f t="shared" si="3"/>
        <v>687</v>
      </c>
      <c r="C93">
        <v>151.16</v>
      </c>
      <c r="D93" s="37">
        <v>6.2099999999999998E-13</v>
      </c>
      <c r="E93" s="5">
        <f t="shared" si="4"/>
        <v>1238274000000</v>
      </c>
      <c r="F93" s="5">
        <f t="shared" si="5"/>
        <v>728396470588235.38</v>
      </c>
      <c r="I93" s="5"/>
      <c r="J93" s="6"/>
      <c r="K93" s="5"/>
    </row>
    <row r="94" spans="1:11" x14ac:dyDescent="0.35">
      <c r="A94">
        <v>55357.9</v>
      </c>
      <c r="B94" s="2">
        <f t="shared" si="3"/>
        <v>694.59999999999854</v>
      </c>
      <c r="C94">
        <v>152.03</v>
      </c>
      <c r="D94" s="37">
        <v>5.6100000000000003E-13</v>
      </c>
      <c r="E94" s="5">
        <f t="shared" si="4"/>
        <v>1118634000000</v>
      </c>
      <c r="F94" s="5">
        <f t="shared" si="5"/>
        <v>658020000000000</v>
      </c>
      <c r="I94" s="5"/>
      <c r="J94" s="6"/>
      <c r="K94" s="5"/>
    </row>
    <row r="95" spans="1:11" x14ac:dyDescent="0.35">
      <c r="A95">
        <v>55365.4</v>
      </c>
      <c r="B95" s="2">
        <f t="shared" si="3"/>
        <v>702.09999999999854</v>
      </c>
      <c r="C95">
        <v>152.86000000000001</v>
      </c>
      <c r="D95" s="37">
        <v>4.9200000000000002E-13</v>
      </c>
      <c r="E95" s="5">
        <f t="shared" si="4"/>
        <v>981048000000.00012</v>
      </c>
      <c r="F95" s="5">
        <f t="shared" si="5"/>
        <v>577087058823529.5</v>
      </c>
      <c r="I95" s="5"/>
      <c r="J95" s="6"/>
      <c r="K95" s="5"/>
    </row>
    <row r="96" spans="1:11" x14ac:dyDescent="0.35">
      <c r="A96">
        <v>55372.9</v>
      </c>
      <c r="B96" s="2">
        <f t="shared" si="3"/>
        <v>709.59999999999854</v>
      </c>
      <c r="C96">
        <v>153.69999999999999</v>
      </c>
      <c r="D96" s="37">
        <v>4.5999999999999996E-13</v>
      </c>
      <c r="E96" s="5">
        <f t="shared" si="4"/>
        <v>917240000000</v>
      </c>
      <c r="F96" s="5">
        <f t="shared" si="5"/>
        <v>539552941176470.63</v>
      </c>
      <c r="I96" s="5"/>
      <c r="J96" s="6"/>
      <c r="K96" s="5"/>
    </row>
    <row r="97" spans="1:11" x14ac:dyDescent="0.35">
      <c r="A97">
        <v>55380.4</v>
      </c>
      <c r="B97" s="2">
        <f t="shared" si="3"/>
        <v>717.09999999999854</v>
      </c>
      <c r="C97">
        <v>154.53</v>
      </c>
      <c r="D97" s="37">
        <v>4.1999999999999998E-13</v>
      </c>
      <c r="E97" s="5">
        <f t="shared" si="4"/>
        <v>837480000000</v>
      </c>
      <c r="F97" s="5">
        <f t="shared" si="5"/>
        <v>492635294117647.06</v>
      </c>
      <c r="I97" s="5"/>
      <c r="J97" s="6"/>
      <c r="K97" s="5"/>
    </row>
    <row r="98" spans="1:11" x14ac:dyDescent="0.35">
      <c r="A98">
        <v>55387.9</v>
      </c>
      <c r="B98" s="2">
        <f t="shared" si="3"/>
        <v>724.59999999999854</v>
      </c>
      <c r="C98">
        <v>155.37</v>
      </c>
      <c r="D98" s="37">
        <v>4.27E-13</v>
      </c>
      <c r="E98" s="5">
        <f t="shared" si="4"/>
        <v>851438000000</v>
      </c>
      <c r="F98" s="5">
        <f t="shared" si="5"/>
        <v>500845882352941.19</v>
      </c>
      <c r="I98" s="5"/>
      <c r="J98" s="6"/>
      <c r="K98" s="5"/>
    </row>
    <row r="99" spans="1:11" x14ac:dyDescent="0.35">
      <c r="A99">
        <v>55395.4</v>
      </c>
      <c r="B99" s="2">
        <f t="shared" si="3"/>
        <v>732.09999999999854</v>
      </c>
      <c r="C99">
        <v>156.16</v>
      </c>
      <c r="D99" s="37">
        <v>3.8299999999999998E-13</v>
      </c>
      <c r="E99" s="5">
        <f t="shared" si="4"/>
        <v>763702000000</v>
      </c>
      <c r="F99" s="5">
        <f t="shared" si="5"/>
        <v>449236470588235.31</v>
      </c>
      <c r="I99" s="5"/>
      <c r="J99" s="6"/>
      <c r="K99" s="5"/>
    </row>
    <row r="100" spans="1:11" x14ac:dyDescent="0.35">
      <c r="A100">
        <v>55402.9</v>
      </c>
      <c r="B100" s="2">
        <f t="shared" si="3"/>
        <v>739.59999999999854</v>
      </c>
      <c r="C100">
        <v>157</v>
      </c>
      <c r="D100" s="37">
        <v>3.44E-13</v>
      </c>
      <c r="E100" s="5">
        <f t="shared" si="4"/>
        <v>685936000000</v>
      </c>
      <c r="F100" s="5">
        <f t="shared" si="5"/>
        <v>403491764705882.38</v>
      </c>
      <c r="I100" s="5"/>
      <c r="J100" s="6"/>
      <c r="K100" s="5"/>
    </row>
    <row r="101" spans="1:11" x14ac:dyDescent="0.35">
      <c r="A101">
        <v>55410.5</v>
      </c>
      <c r="B101" s="2">
        <f t="shared" si="3"/>
        <v>747.19999999999709</v>
      </c>
      <c r="C101">
        <v>157.80000000000001</v>
      </c>
      <c r="D101" s="37">
        <v>3.2600000000000002E-13</v>
      </c>
      <c r="E101" s="5">
        <f t="shared" si="4"/>
        <v>650044000000.00012</v>
      </c>
      <c r="F101" s="5">
        <f t="shared" si="5"/>
        <v>382378823529411.88</v>
      </c>
      <c r="I101" s="5"/>
      <c r="J101" s="6"/>
      <c r="K101" s="5"/>
    </row>
    <row r="102" spans="1:11" x14ac:dyDescent="0.35">
      <c r="A102">
        <v>55418</v>
      </c>
      <c r="B102" s="2">
        <f t="shared" si="3"/>
        <v>754.69999999999709</v>
      </c>
      <c r="C102">
        <v>158.61000000000001</v>
      </c>
      <c r="D102" s="37">
        <v>3.5899999999999998E-13</v>
      </c>
      <c r="E102" s="5">
        <f t="shared" si="4"/>
        <v>715846000000</v>
      </c>
      <c r="F102" s="5">
        <f t="shared" si="5"/>
        <v>421085882352941.19</v>
      </c>
      <c r="I102" s="5"/>
      <c r="J102" s="6"/>
      <c r="K102" s="5"/>
    </row>
    <row r="103" spans="1:11" x14ac:dyDescent="0.35">
      <c r="A103">
        <v>55425.5</v>
      </c>
      <c r="B103" s="2">
        <f t="shared" si="3"/>
        <v>762.19999999999709</v>
      </c>
      <c r="C103">
        <v>159.43</v>
      </c>
      <c r="D103" s="37">
        <v>3.0999999999999999E-13</v>
      </c>
      <c r="E103" s="5">
        <f t="shared" si="4"/>
        <v>618140000000</v>
      </c>
      <c r="F103" s="5">
        <f t="shared" si="5"/>
        <v>363611764705882.38</v>
      </c>
      <c r="I103" s="5"/>
      <c r="J103" s="6"/>
      <c r="K103" s="5"/>
    </row>
    <row r="104" spans="1:11" x14ac:dyDescent="0.35">
      <c r="A104">
        <v>55433.1</v>
      </c>
      <c r="B104" s="2">
        <f t="shared" si="3"/>
        <v>769.79999999999563</v>
      </c>
      <c r="C104">
        <v>160.22999999999999</v>
      </c>
      <c r="D104" s="37">
        <v>3.2299999999999999E-13</v>
      </c>
      <c r="E104" s="5">
        <f t="shared" si="4"/>
        <v>644062000000</v>
      </c>
      <c r="F104" s="5">
        <f t="shared" si="5"/>
        <v>378860000000000</v>
      </c>
      <c r="I104" s="5"/>
      <c r="J104" s="6"/>
      <c r="K104" s="5"/>
    </row>
    <row r="105" spans="1:11" x14ac:dyDescent="0.35">
      <c r="A105">
        <v>55440.6</v>
      </c>
      <c r="B105" s="2">
        <f t="shared" si="3"/>
        <v>777.29999999999563</v>
      </c>
      <c r="C105">
        <v>161.03</v>
      </c>
      <c r="D105" s="37">
        <v>3.0099999999999998E-13</v>
      </c>
      <c r="E105" s="5">
        <f t="shared" si="4"/>
        <v>600194000000</v>
      </c>
      <c r="F105" s="5">
        <f t="shared" si="5"/>
        <v>353055294117647.06</v>
      </c>
      <c r="I105" s="5"/>
      <c r="J105" s="6"/>
      <c r="K105" s="5"/>
    </row>
    <row r="106" spans="1:11" x14ac:dyDescent="0.35">
      <c r="A106">
        <v>55448.1</v>
      </c>
      <c r="B106" s="2">
        <f t="shared" si="3"/>
        <v>784.79999999999563</v>
      </c>
      <c r="C106">
        <v>161.83000000000001</v>
      </c>
      <c r="D106" s="37">
        <v>3.2600000000000002E-13</v>
      </c>
      <c r="E106" s="5">
        <f t="shared" si="4"/>
        <v>650044000000.00012</v>
      </c>
      <c r="F106" s="5">
        <f t="shared" si="5"/>
        <v>382378823529411.88</v>
      </c>
      <c r="I106" s="5"/>
      <c r="J106" s="6"/>
      <c r="K106" s="5"/>
    </row>
    <row r="107" spans="1:11" x14ac:dyDescent="0.35">
      <c r="A107">
        <v>55455.7</v>
      </c>
      <c r="B107" s="2">
        <f t="shared" si="3"/>
        <v>792.39999999999418</v>
      </c>
      <c r="C107">
        <v>162.61000000000001</v>
      </c>
      <c r="D107" s="37">
        <v>2.9799999999999999E-13</v>
      </c>
      <c r="E107" s="5">
        <f t="shared" si="4"/>
        <v>594212000000</v>
      </c>
      <c r="F107" s="5">
        <f t="shared" si="5"/>
        <v>349536470588235.31</v>
      </c>
      <c r="I107" s="5"/>
      <c r="J107" s="6"/>
      <c r="K107" s="5"/>
    </row>
    <row r="108" spans="1:11" x14ac:dyDescent="0.35">
      <c r="A108">
        <v>55463.199999999997</v>
      </c>
      <c r="B108" s="2">
        <f t="shared" si="3"/>
        <v>799.89999999999418</v>
      </c>
      <c r="C108">
        <v>163.4</v>
      </c>
      <c r="D108" s="37">
        <v>2.6900000000000001E-13</v>
      </c>
      <c r="E108" s="5">
        <f t="shared" si="4"/>
        <v>536386000000.00006</v>
      </c>
      <c r="F108" s="5">
        <f t="shared" si="5"/>
        <v>315521176470588.31</v>
      </c>
      <c r="I108" s="5"/>
      <c r="J108" s="6"/>
      <c r="K108" s="5"/>
    </row>
    <row r="109" spans="1:11" x14ac:dyDescent="0.35">
      <c r="A109">
        <v>55470.7</v>
      </c>
      <c r="B109" s="2">
        <f t="shared" si="3"/>
        <v>807.39999999999418</v>
      </c>
      <c r="C109">
        <v>164.15</v>
      </c>
      <c r="D109" s="37">
        <v>3.3599999999999998E-13</v>
      </c>
      <c r="E109" s="5">
        <f t="shared" si="4"/>
        <v>669984000000</v>
      </c>
      <c r="F109" s="5">
        <f t="shared" si="5"/>
        <v>394108235294117.69</v>
      </c>
      <c r="I109" s="5"/>
      <c r="J109" s="6"/>
      <c r="K109" s="5"/>
    </row>
    <row r="110" spans="1:11" x14ac:dyDescent="0.35">
      <c r="A110">
        <v>55478.3</v>
      </c>
      <c r="B110" s="2">
        <f t="shared" si="3"/>
        <v>815</v>
      </c>
      <c r="C110">
        <v>164.9</v>
      </c>
      <c r="D110" s="37">
        <v>3.0199999999999998E-13</v>
      </c>
      <c r="E110" s="5">
        <f t="shared" si="4"/>
        <v>602188000000</v>
      </c>
      <c r="F110" s="5">
        <f t="shared" si="5"/>
        <v>354228235294117.69</v>
      </c>
      <c r="I110" s="5"/>
      <c r="J110" s="6"/>
      <c r="K110" s="5"/>
    </row>
    <row r="111" spans="1:11" x14ac:dyDescent="0.35">
      <c r="A111">
        <v>55485.8</v>
      </c>
      <c r="B111" s="2">
        <f t="shared" si="3"/>
        <v>822.5</v>
      </c>
      <c r="C111">
        <v>165.64</v>
      </c>
      <c r="D111" s="37">
        <v>3.1400000000000003E-13</v>
      </c>
      <c r="E111" s="5">
        <f t="shared" si="4"/>
        <v>626116000000.00012</v>
      </c>
      <c r="F111" s="5">
        <f t="shared" si="5"/>
        <v>368303529411764.81</v>
      </c>
      <c r="I111" s="5"/>
      <c r="J111" s="6"/>
      <c r="K111" s="5"/>
    </row>
    <row r="112" spans="1:11" x14ac:dyDescent="0.35">
      <c r="A112">
        <v>55493.4</v>
      </c>
      <c r="B112" s="2">
        <f t="shared" si="3"/>
        <v>830.09999999999854</v>
      </c>
      <c r="C112">
        <v>166.4</v>
      </c>
      <c r="D112" s="37">
        <v>3.2700000000000002E-13</v>
      </c>
      <c r="E112" s="5">
        <f t="shared" si="4"/>
        <v>652038000000.00012</v>
      </c>
      <c r="F112" s="5">
        <f t="shared" si="5"/>
        <v>383551764705882.44</v>
      </c>
      <c r="I112" s="5"/>
      <c r="J112" s="6"/>
      <c r="K112" s="5"/>
    </row>
    <row r="113" spans="1:11" x14ac:dyDescent="0.35">
      <c r="A113">
        <v>55501.2</v>
      </c>
      <c r="B113" s="2">
        <f t="shared" si="3"/>
        <v>837.89999999999418</v>
      </c>
      <c r="C113">
        <v>167.16</v>
      </c>
      <c r="D113" s="37">
        <v>3.3900000000000002E-13</v>
      </c>
      <c r="E113" s="5">
        <f t="shared" si="4"/>
        <v>675966000000.00012</v>
      </c>
      <c r="F113" s="5">
        <f t="shared" si="5"/>
        <v>397627058823529.5</v>
      </c>
      <c r="I113" s="5"/>
      <c r="J113" s="6"/>
      <c r="K113" s="5"/>
    </row>
    <row r="114" spans="1:11" x14ac:dyDescent="0.35">
      <c r="A114">
        <v>55508.9</v>
      </c>
      <c r="B114" s="2">
        <f t="shared" si="3"/>
        <v>845.59999999999854</v>
      </c>
      <c r="C114">
        <v>167.9</v>
      </c>
      <c r="D114" s="37">
        <v>2.7699999999999998E-13</v>
      </c>
      <c r="E114" s="5">
        <f t="shared" si="4"/>
        <v>552338000000</v>
      </c>
      <c r="F114" s="5">
        <f t="shared" si="5"/>
        <v>324904705882352.94</v>
      </c>
      <c r="I114" s="5"/>
      <c r="J114" s="6"/>
      <c r="K114" s="5"/>
    </row>
    <row r="115" spans="1:11" x14ac:dyDescent="0.35">
      <c r="A115">
        <v>55516.7</v>
      </c>
      <c r="B115" s="2">
        <f t="shared" si="3"/>
        <v>853.39999999999418</v>
      </c>
      <c r="C115">
        <v>168.62</v>
      </c>
      <c r="D115" s="37">
        <v>3.3499999999999999E-13</v>
      </c>
      <c r="E115" s="5">
        <f t="shared" si="4"/>
        <v>667990000000</v>
      </c>
      <c r="F115" s="5">
        <f t="shared" si="5"/>
        <v>392935294117647.06</v>
      </c>
      <c r="I115" s="5"/>
      <c r="J115" s="6"/>
      <c r="K115" s="5"/>
    </row>
    <row r="116" spans="1:11" x14ac:dyDescent="0.35">
      <c r="A116">
        <v>55524.2</v>
      </c>
      <c r="B116" s="2">
        <f t="shared" si="3"/>
        <v>860.89999999999418</v>
      </c>
      <c r="C116">
        <v>169.35</v>
      </c>
      <c r="D116" s="37">
        <v>3.0999999999999999E-13</v>
      </c>
      <c r="E116" s="5">
        <f t="shared" si="4"/>
        <v>618140000000</v>
      </c>
      <c r="F116" s="5">
        <f t="shared" si="5"/>
        <v>363611764705882.38</v>
      </c>
      <c r="I116" s="5"/>
      <c r="J116" s="6"/>
      <c r="K116" s="5"/>
    </row>
    <row r="117" spans="1:11" x14ac:dyDescent="0.35">
      <c r="A117">
        <v>55531.7</v>
      </c>
      <c r="B117" s="2">
        <f t="shared" si="3"/>
        <v>868.39999999999418</v>
      </c>
      <c r="C117">
        <v>170.07</v>
      </c>
      <c r="D117" s="37">
        <v>3.5000000000000002E-13</v>
      </c>
      <c r="E117" s="5">
        <f t="shared" si="4"/>
        <v>697900000000.00012</v>
      </c>
      <c r="F117" s="5">
        <f t="shared" si="5"/>
        <v>410529411764706</v>
      </c>
      <c r="I117" s="5"/>
      <c r="J117" s="6"/>
      <c r="K117" s="5"/>
    </row>
    <row r="118" spans="1:11" x14ac:dyDescent="0.35">
      <c r="A118">
        <v>55539.3</v>
      </c>
      <c r="B118" s="2">
        <f t="shared" si="3"/>
        <v>876</v>
      </c>
      <c r="C118">
        <v>170.75</v>
      </c>
      <c r="D118" s="37">
        <v>3.3800000000000002E-13</v>
      </c>
      <c r="E118" s="5">
        <f t="shared" si="4"/>
        <v>673972000000.00012</v>
      </c>
      <c r="F118" s="5">
        <f t="shared" si="5"/>
        <v>396454117647058.94</v>
      </c>
      <c r="I118" s="5"/>
      <c r="J118" s="6"/>
      <c r="K118" s="5"/>
    </row>
    <row r="119" spans="1:11" x14ac:dyDescent="0.35">
      <c r="A119">
        <v>55546.8</v>
      </c>
      <c r="B119" s="2">
        <f t="shared" si="3"/>
        <v>883.5</v>
      </c>
      <c r="C119">
        <v>171.48</v>
      </c>
      <c r="D119" s="37">
        <v>3.2199999999999999E-13</v>
      </c>
      <c r="E119" s="5">
        <f t="shared" si="4"/>
        <v>642068000000</v>
      </c>
      <c r="F119" s="5">
        <f t="shared" si="5"/>
        <v>377687058823529.44</v>
      </c>
      <c r="I119" s="5"/>
      <c r="J119" s="6"/>
      <c r="K119" s="5"/>
    </row>
    <row r="120" spans="1:11" x14ac:dyDescent="0.35">
      <c r="A120">
        <v>55554.3</v>
      </c>
      <c r="B120" s="2">
        <f t="shared" si="3"/>
        <v>891</v>
      </c>
      <c r="C120">
        <v>172.16</v>
      </c>
      <c r="D120" s="37">
        <v>3.1099999999999999E-13</v>
      </c>
      <c r="E120" s="5">
        <f t="shared" si="4"/>
        <v>620134000000</v>
      </c>
      <c r="F120" s="5">
        <f t="shared" si="5"/>
        <v>364784705882352.94</v>
      </c>
      <c r="I120" s="5"/>
      <c r="J120" s="6"/>
      <c r="K120" s="5"/>
    </row>
    <row r="121" spans="1:11" x14ac:dyDescent="0.35">
      <c r="A121">
        <v>55561.9</v>
      </c>
      <c r="B121" s="2">
        <f t="shared" si="3"/>
        <v>898.59999999999854</v>
      </c>
      <c r="C121">
        <v>172.88</v>
      </c>
      <c r="D121" s="37">
        <v>3.2399999999999998E-13</v>
      </c>
      <c r="E121" s="5">
        <f t="shared" si="4"/>
        <v>646056000000</v>
      </c>
      <c r="F121" s="5">
        <f t="shared" si="5"/>
        <v>380032941176470.63</v>
      </c>
      <c r="I121" s="5"/>
      <c r="J121" s="6"/>
      <c r="K121" s="5"/>
    </row>
    <row r="122" spans="1:11" x14ac:dyDescent="0.35">
      <c r="A122">
        <v>55569.4</v>
      </c>
      <c r="B122" s="2">
        <f t="shared" si="3"/>
        <v>906.09999999999854</v>
      </c>
      <c r="C122">
        <v>173.59</v>
      </c>
      <c r="D122" s="37">
        <v>3.3000000000000001E-13</v>
      </c>
      <c r="E122" s="5">
        <f t="shared" si="4"/>
        <v>658020000000</v>
      </c>
      <c r="F122" s="5">
        <f t="shared" si="5"/>
        <v>387070588235294.13</v>
      </c>
      <c r="I122" s="5"/>
      <c r="J122" s="6"/>
      <c r="K122" s="5"/>
    </row>
    <row r="123" spans="1:11" x14ac:dyDescent="0.35">
      <c r="A123">
        <v>55576.9</v>
      </c>
      <c r="B123" s="2">
        <f t="shared" si="3"/>
        <v>913.59999999999854</v>
      </c>
      <c r="C123">
        <v>174.29</v>
      </c>
      <c r="D123" s="37">
        <v>3.68E-13</v>
      </c>
      <c r="E123" s="5">
        <f t="shared" si="4"/>
        <v>733792000000</v>
      </c>
      <c r="F123" s="5">
        <f t="shared" si="5"/>
        <v>431642352941176.5</v>
      </c>
      <c r="I123" s="5"/>
      <c r="J123" s="6"/>
      <c r="K123" s="5"/>
    </row>
    <row r="124" spans="1:11" x14ac:dyDescent="0.35">
      <c r="A124">
        <v>55584.5</v>
      </c>
      <c r="B124" s="2">
        <f t="shared" si="3"/>
        <v>921.19999999999709</v>
      </c>
      <c r="C124">
        <v>175.02</v>
      </c>
      <c r="D124" s="37">
        <v>3.5999999999999998E-13</v>
      </c>
      <c r="E124" s="5">
        <f t="shared" si="4"/>
        <v>717840000000</v>
      </c>
      <c r="F124" s="5">
        <f t="shared" si="5"/>
        <v>422258823529411.81</v>
      </c>
      <c r="I124" s="5"/>
      <c r="J124" s="6"/>
      <c r="K124" s="5"/>
    </row>
    <row r="125" spans="1:11" x14ac:dyDescent="0.35">
      <c r="A125">
        <v>55592</v>
      </c>
      <c r="B125" s="2">
        <f t="shared" si="3"/>
        <v>928.69999999999709</v>
      </c>
      <c r="C125">
        <v>175.75</v>
      </c>
      <c r="D125" s="37">
        <v>3.7500000000000002E-13</v>
      </c>
      <c r="E125" s="5">
        <f t="shared" si="4"/>
        <v>747750000000.00012</v>
      </c>
      <c r="F125" s="5">
        <f t="shared" si="5"/>
        <v>439852941176470.69</v>
      </c>
      <c r="I125" s="5"/>
      <c r="J125" s="6"/>
      <c r="K125" s="5"/>
    </row>
    <row r="126" spans="1:11" x14ac:dyDescent="0.35">
      <c r="A126">
        <v>55599.5</v>
      </c>
      <c r="B126" s="2">
        <f t="shared" si="3"/>
        <v>936.19999999999709</v>
      </c>
      <c r="C126">
        <v>176.46</v>
      </c>
      <c r="D126" s="37">
        <v>3.7400000000000002E-13</v>
      </c>
      <c r="E126" s="5">
        <f t="shared" si="4"/>
        <v>745756000000.00012</v>
      </c>
      <c r="F126" s="5">
        <f t="shared" si="5"/>
        <v>438680000000000.13</v>
      </c>
      <c r="I126" s="5"/>
      <c r="J126" s="6"/>
      <c r="K126" s="5"/>
    </row>
    <row r="127" spans="1:11" x14ac:dyDescent="0.35">
      <c r="A127">
        <v>55607.1</v>
      </c>
      <c r="B127" s="2">
        <f t="shared" si="3"/>
        <v>943.79999999999563</v>
      </c>
      <c r="C127">
        <v>177.18</v>
      </c>
      <c r="D127" s="37">
        <v>3.6500000000000001E-13</v>
      </c>
      <c r="E127" s="5">
        <f t="shared" si="4"/>
        <v>727810000000</v>
      </c>
      <c r="F127" s="5">
        <f t="shared" si="5"/>
        <v>428123529411764.75</v>
      </c>
      <c r="I127" s="5"/>
      <c r="J127" s="6"/>
      <c r="K127" s="5"/>
    </row>
    <row r="128" spans="1:11" x14ac:dyDescent="0.35">
      <c r="A128">
        <v>55614.6</v>
      </c>
      <c r="B128" s="2">
        <f t="shared" si="3"/>
        <v>951.29999999999563</v>
      </c>
      <c r="C128">
        <v>177.9</v>
      </c>
      <c r="D128" s="37">
        <v>4.0799999999999998E-13</v>
      </c>
      <c r="E128" s="5">
        <f t="shared" si="4"/>
        <v>813552000000</v>
      </c>
      <c r="F128" s="5">
        <f t="shared" si="5"/>
        <v>478560000000000</v>
      </c>
      <c r="I128" s="5"/>
      <c r="J128" s="6"/>
      <c r="K128" s="5"/>
    </row>
    <row r="129" spans="1:11" x14ac:dyDescent="0.35">
      <c r="A129">
        <v>55622.2</v>
      </c>
      <c r="B129" s="2">
        <f t="shared" si="3"/>
        <v>958.89999999999418</v>
      </c>
      <c r="C129">
        <v>178.65</v>
      </c>
      <c r="D129" s="37">
        <v>4.1100000000000002E-13</v>
      </c>
      <c r="E129" s="5">
        <f t="shared" si="4"/>
        <v>819534000000.00012</v>
      </c>
      <c r="F129" s="5">
        <f t="shared" si="5"/>
        <v>482078823529411.88</v>
      </c>
      <c r="I129" s="5"/>
      <c r="J129" s="6"/>
      <c r="K129" s="5"/>
    </row>
    <row r="130" spans="1:11" x14ac:dyDescent="0.35">
      <c r="A130">
        <v>55630</v>
      </c>
      <c r="B130" s="2">
        <f t="shared" si="3"/>
        <v>966.69999999999709</v>
      </c>
      <c r="C130">
        <v>179.4</v>
      </c>
      <c r="D130" s="37">
        <v>4.3999999999999999E-13</v>
      </c>
      <c r="E130" s="5">
        <f t="shared" si="4"/>
        <v>877360000000</v>
      </c>
      <c r="F130" s="5">
        <f t="shared" si="5"/>
        <v>516094117647058.88</v>
      </c>
      <c r="I130" s="5"/>
      <c r="J130" s="6"/>
      <c r="K130" s="5"/>
    </row>
    <row r="131" spans="1:11" x14ac:dyDescent="0.35">
      <c r="A131">
        <v>55637.7</v>
      </c>
      <c r="B131" s="2">
        <f t="shared" ref="B131:B194" si="6">A131-$A$2</f>
        <v>974.39999999999418</v>
      </c>
      <c r="C131">
        <v>180.15</v>
      </c>
      <c r="D131" s="37">
        <v>4.1200000000000001E-13</v>
      </c>
      <c r="E131" s="5">
        <f t="shared" ref="E131:E194" si="7">D131*1.994E+24</f>
        <v>821528000000.00012</v>
      </c>
      <c r="F131" s="5">
        <f t="shared" ref="F131:F194" si="8">E131/0.0017</f>
        <v>483251764705882.44</v>
      </c>
      <c r="I131" s="5"/>
      <c r="J131" s="6"/>
      <c r="K131" s="5"/>
    </row>
    <row r="132" spans="1:11" x14ac:dyDescent="0.35">
      <c r="A132">
        <v>55645.5</v>
      </c>
      <c r="B132" s="2">
        <f t="shared" si="6"/>
        <v>982.19999999999709</v>
      </c>
      <c r="C132">
        <v>180.91</v>
      </c>
      <c r="D132" s="37">
        <v>4.38E-13</v>
      </c>
      <c r="E132" s="5">
        <f t="shared" si="7"/>
        <v>873372000000</v>
      </c>
      <c r="F132" s="5">
        <f t="shared" si="8"/>
        <v>513748235294117.69</v>
      </c>
      <c r="I132" s="5"/>
      <c r="J132" s="6"/>
      <c r="K132" s="5"/>
    </row>
    <row r="133" spans="1:11" x14ac:dyDescent="0.35">
      <c r="A133">
        <v>55653</v>
      </c>
      <c r="B133" s="2">
        <f t="shared" si="6"/>
        <v>989.69999999999709</v>
      </c>
      <c r="C133">
        <v>181.66</v>
      </c>
      <c r="D133" s="37">
        <v>4.2500000000000001E-13</v>
      </c>
      <c r="E133" s="5">
        <f t="shared" si="7"/>
        <v>847450000000</v>
      </c>
      <c r="F133" s="5">
        <f t="shared" si="8"/>
        <v>498500000000000</v>
      </c>
      <c r="I133" s="5"/>
      <c r="J133" s="6"/>
      <c r="K133" s="5"/>
    </row>
    <row r="134" spans="1:11" x14ac:dyDescent="0.35">
      <c r="A134">
        <v>55660.5</v>
      </c>
      <c r="B134" s="2">
        <f t="shared" si="6"/>
        <v>997.19999999999709</v>
      </c>
      <c r="C134">
        <v>182.4</v>
      </c>
      <c r="D134" s="37">
        <v>4.7000000000000002E-13</v>
      </c>
      <c r="E134" s="5">
        <f t="shared" si="7"/>
        <v>937180000000.00012</v>
      </c>
      <c r="F134" s="5">
        <f t="shared" si="8"/>
        <v>551282352941176.56</v>
      </c>
      <c r="I134" s="5"/>
      <c r="J134" s="6"/>
      <c r="K134" s="5"/>
    </row>
    <row r="135" spans="1:11" x14ac:dyDescent="0.35">
      <c r="A135">
        <v>55668.1</v>
      </c>
      <c r="B135" s="2">
        <f t="shared" si="6"/>
        <v>1004.7999999999956</v>
      </c>
      <c r="C135">
        <v>183.18</v>
      </c>
      <c r="D135" s="37">
        <v>4.9200000000000002E-13</v>
      </c>
      <c r="E135" s="5">
        <f t="shared" si="7"/>
        <v>981048000000.00012</v>
      </c>
      <c r="F135" s="5">
        <f t="shared" si="8"/>
        <v>577087058823529.5</v>
      </c>
      <c r="I135" s="5"/>
      <c r="J135" s="6"/>
      <c r="K135" s="5"/>
    </row>
    <row r="136" spans="1:11" x14ac:dyDescent="0.35">
      <c r="A136">
        <v>55675.6</v>
      </c>
      <c r="B136" s="2">
        <f t="shared" si="6"/>
        <v>1012.2999999999956</v>
      </c>
      <c r="C136">
        <v>183.93</v>
      </c>
      <c r="D136" s="37">
        <v>4.8299999999999996E-13</v>
      </c>
      <c r="E136" s="5">
        <f t="shared" si="7"/>
        <v>963102000000</v>
      </c>
      <c r="F136" s="5">
        <f t="shared" si="8"/>
        <v>566530588235294.13</v>
      </c>
      <c r="I136" s="5"/>
      <c r="J136" s="6"/>
      <c r="K136" s="5"/>
    </row>
    <row r="137" spans="1:11" x14ac:dyDescent="0.35">
      <c r="A137">
        <v>55683.1</v>
      </c>
      <c r="B137" s="2">
        <f t="shared" si="6"/>
        <v>1019.7999999999956</v>
      </c>
      <c r="C137">
        <v>184.67</v>
      </c>
      <c r="D137" s="37">
        <v>4.8099999999999997E-13</v>
      </c>
      <c r="E137" s="5">
        <f t="shared" si="7"/>
        <v>959114000000</v>
      </c>
      <c r="F137" s="5">
        <f t="shared" si="8"/>
        <v>564184705882353</v>
      </c>
      <c r="I137" s="5"/>
      <c r="J137" s="6"/>
      <c r="K137" s="5"/>
    </row>
    <row r="138" spans="1:11" x14ac:dyDescent="0.35">
      <c r="A138">
        <v>55690.7</v>
      </c>
      <c r="B138" s="2">
        <f t="shared" si="6"/>
        <v>1027.3999999999942</v>
      </c>
      <c r="C138">
        <v>185.44</v>
      </c>
      <c r="D138" s="37">
        <v>4.8600000000000005E-13</v>
      </c>
      <c r="E138" s="5">
        <f t="shared" si="7"/>
        <v>969084000000.00012</v>
      </c>
      <c r="F138" s="5">
        <f t="shared" si="8"/>
        <v>570049411764706</v>
      </c>
      <c r="I138" s="5"/>
      <c r="J138" s="6"/>
      <c r="K138" s="5"/>
    </row>
    <row r="139" spans="1:11" x14ac:dyDescent="0.35">
      <c r="A139">
        <v>55698.2</v>
      </c>
      <c r="B139" s="2">
        <f t="shared" si="6"/>
        <v>1034.8999999999942</v>
      </c>
      <c r="C139">
        <v>186.2</v>
      </c>
      <c r="D139" s="37">
        <v>5.1200000000000004E-13</v>
      </c>
      <c r="E139" s="5">
        <f t="shared" si="7"/>
        <v>1020928000000.0001</v>
      </c>
      <c r="F139" s="5">
        <f t="shared" si="8"/>
        <v>600545882352941.25</v>
      </c>
      <c r="I139" s="5"/>
      <c r="J139" s="6"/>
      <c r="K139" s="5"/>
    </row>
    <row r="140" spans="1:11" x14ac:dyDescent="0.35">
      <c r="A140">
        <v>55705.7</v>
      </c>
      <c r="B140" s="2">
        <f t="shared" si="6"/>
        <v>1042.3999999999942</v>
      </c>
      <c r="C140">
        <v>186.95</v>
      </c>
      <c r="D140" s="37">
        <v>5.1900000000000001E-13</v>
      </c>
      <c r="E140" s="5">
        <f t="shared" si="7"/>
        <v>1034886000000.0001</v>
      </c>
      <c r="F140" s="5">
        <f t="shared" si="8"/>
        <v>608756470588235.38</v>
      </c>
      <c r="I140" s="5"/>
      <c r="J140" s="6"/>
      <c r="K140" s="5"/>
    </row>
    <row r="141" spans="1:11" x14ac:dyDescent="0.35">
      <c r="A141">
        <v>55713.3</v>
      </c>
      <c r="B141" s="2">
        <f t="shared" si="6"/>
        <v>1050</v>
      </c>
      <c r="C141">
        <v>187.72</v>
      </c>
      <c r="D141" s="37">
        <v>5.6700000000000001E-13</v>
      </c>
      <c r="E141" s="5">
        <f t="shared" si="7"/>
        <v>1130598000000</v>
      </c>
      <c r="F141" s="5">
        <f t="shared" si="8"/>
        <v>665057647058823.63</v>
      </c>
      <c r="I141" s="5"/>
      <c r="J141" s="6"/>
      <c r="K141" s="5"/>
    </row>
    <row r="142" spans="1:11" x14ac:dyDescent="0.35">
      <c r="A142">
        <v>55720.800000000003</v>
      </c>
      <c r="B142" s="2">
        <f t="shared" si="6"/>
        <v>1057.5</v>
      </c>
      <c r="C142">
        <v>188.46</v>
      </c>
      <c r="D142" s="37">
        <v>5.2699999999999998E-13</v>
      </c>
      <c r="E142" s="5">
        <f t="shared" si="7"/>
        <v>1050838000000</v>
      </c>
      <c r="F142" s="5">
        <f t="shared" si="8"/>
        <v>618140000000000</v>
      </c>
      <c r="I142" s="5"/>
      <c r="J142" s="6"/>
      <c r="K142" s="5"/>
    </row>
    <row r="143" spans="1:11" x14ac:dyDescent="0.35">
      <c r="A143">
        <v>55728.3</v>
      </c>
      <c r="B143" s="2">
        <f t="shared" si="6"/>
        <v>1065</v>
      </c>
      <c r="C143">
        <v>189.21</v>
      </c>
      <c r="D143" s="37">
        <v>5.68E-13</v>
      </c>
      <c r="E143" s="5">
        <f t="shared" si="7"/>
        <v>1132592000000</v>
      </c>
      <c r="F143" s="5">
        <f t="shared" si="8"/>
        <v>666230588235294.13</v>
      </c>
      <c r="I143" s="5"/>
      <c r="J143" s="6"/>
      <c r="K143" s="5"/>
    </row>
    <row r="144" spans="1:11" x14ac:dyDescent="0.35">
      <c r="A144">
        <v>55735.8</v>
      </c>
      <c r="B144" s="2">
        <f t="shared" si="6"/>
        <v>1072.5</v>
      </c>
      <c r="C144">
        <v>189.98</v>
      </c>
      <c r="D144" s="37">
        <v>5.6200000000000003E-13</v>
      </c>
      <c r="E144" s="5">
        <f t="shared" si="7"/>
        <v>1120628000000</v>
      </c>
      <c r="F144" s="5">
        <f t="shared" si="8"/>
        <v>659192941176470.63</v>
      </c>
      <c r="I144" s="5"/>
      <c r="J144" s="6"/>
      <c r="K144" s="5"/>
    </row>
    <row r="145" spans="1:11" x14ac:dyDescent="0.35">
      <c r="A145">
        <v>55743.4</v>
      </c>
      <c r="B145" s="2">
        <f t="shared" si="6"/>
        <v>1080.0999999999985</v>
      </c>
      <c r="C145">
        <v>190.73</v>
      </c>
      <c r="D145" s="37">
        <v>5.8300000000000004E-13</v>
      </c>
      <c r="E145" s="5">
        <f t="shared" si="7"/>
        <v>1162502000000.0002</v>
      </c>
      <c r="F145" s="5">
        <f t="shared" si="8"/>
        <v>683824705882353.13</v>
      </c>
      <c r="I145" s="5"/>
      <c r="J145" s="6"/>
      <c r="K145" s="5"/>
    </row>
    <row r="146" spans="1:11" x14ac:dyDescent="0.35">
      <c r="A146">
        <v>55751</v>
      </c>
      <c r="B146" s="2">
        <f t="shared" si="6"/>
        <v>1087.6999999999971</v>
      </c>
      <c r="C146">
        <v>191.49</v>
      </c>
      <c r="D146" s="37">
        <v>6.0800000000000003E-13</v>
      </c>
      <c r="E146" s="5">
        <f t="shared" si="7"/>
        <v>1212352000000.0002</v>
      </c>
      <c r="F146" s="5">
        <f t="shared" si="8"/>
        <v>713148235294117.88</v>
      </c>
      <c r="I146" s="5"/>
      <c r="J146" s="6"/>
      <c r="K146" s="5"/>
    </row>
    <row r="147" spans="1:11" x14ac:dyDescent="0.35">
      <c r="A147">
        <v>55758.8</v>
      </c>
      <c r="B147" s="2">
        <f t="shared" si="6"/>
        <v>1095.5</v>
      </c>
      <c r="C147">
        <v>192.27</v>
      </c>
      <c r="D147" s="37">
        <v>5.93E-13</v>
      </c>
      <c r="E147" s="5">
        <f t="shared" si="7"/>
        <v>1182442000000</v>
      </c>
      <c r="F147" s="5">
        <f t="shared" si="8"/>
        <v>695554117647058.88</v>
      </c>
      <c r="I147" s="5"/>
      <c r="J147" s="6"/>
      <c r="K147" s="5"/>
    </row>
    <row r="148" spans="1:11" x14ac:dyDescent="0.35">
      <c r="A148">
        <v>55766.5</v>
      </c>
      <c r="B148" s="2">
        <f t="shared" si="6"/>
        <v>1103.1999999999971</v>
      </c>
      <c r="C148">
        <v>193.03</v>
      </c>
      <c r="D148" s="37">
        <v>6.3000000000000004E-13</v>
      </c>
      <c r="E148" s="5">
        <f t="shared" si="7"/>
        <v>1256220000000.0002</v>
      </c>
      <c r="F148" s="5">
        <f t="shared" si="8"/>
        <v>738952941176470.75</v>
      </c>
      <c r="I148" s="5"/>
      <c r="J148" s="6"/>
      <c r="K148" s="5"/>
    </row>
    <row r="149" spans="1:11" x14ac:dyDescent="0.35">
      <c r="A149">
        <v>55774.3</v>
      </c>
      <c r="B149" s="2">
        <f t="shared" si="6"/>
        <v>1111</v>
      </c>
      <c r="C149">
        <v>193.78</v>
      </c>
      <c r="D149" s="37">
        <v>6.5600000000000003E-13</v>
      </c>
      <c r="E149" s="5">
        <f t="shared" si="7"/>
        <v>1308064000000.0002</v>
      </c>
      <c r="F149" s="5">
        <f t="shared" si="8"/>
        <v>769449411764706.13</v>
      </c>
      <c r="I149" s="5"/>
      <c r="J149" s="6"/>
      <c r="K149" s="5"/>
    </row>
    <row r="150" spans="1:11" x14ac:dyDescent="0.35">
      <c r="A150">
        <v>55781.8</v>
      </c>
      <c r="B150" s="2">
        <f t="shared" si="6"/>
        <v>1118.5</v>
      </c>
      <c r="C150">
        <v>194.52</v>
      </c>
      <c r="D150" s="37">
        <v>6.63E-13</v>
      </c>
      <c r="E150" s="5">
        <f t="shared" si="7"/>
        <v>1322022000000</v>
      </c>
      <c r="F150" s="5">
        <f t="shared" si="8"/>
        <v>777660000000000</v>
      </c>
      <c r="I150" s="5"/>
      <c r="J150" s="6"/>
      <c r="K150" s="5"/>
    </row>
    <row r="151" spans="1:11" x14ac:dyDescent="0.35">
      <c r="A151">
        <v>55789.3</v>
      </c>
      <c r="B151" s="2">
        <f t="shared" si="6"/>
        <v>1126</v>
      </c>
      <c r="C151">
        <v>195.25</v>
      </c>
      <c r="D151" s="37">
        <v>7.12E-13</v>
      </c>
      <c r="E151" s="5">
        <f t="shared" si="7"/>
        <v>1419728000000</v>
      </c>
      <c r="F151" s="5">
        <f t="shared" si="8"/>
        <v>835134117647058.88</v>
      </c>
      <c r="I151" s="5"/>
      <c r="J151" s="6"/>
      <c r="K151" s="5"/>
    </row>
    <row r="152" spans="1:11" x14ac:dyDescent="0.35">
      <c r="A152">
        <v>55796.9</v>
      </c>
      <c r="B152" s="2">
        <f t="shared" si="6"/>
        <v>1133.5999999999985</v>
      </c>
      <c r="C152">
        <v>195.97</v>
      </c>
      <c r="D152" s="37">
        <v>6.7600000000000005E-13</v>
      </c>
      <c r="E152" s="5">
        <f t="shared" si="7"/>
        <v>1347944000000.0002</v>
      </c>
      <c r="F152" s="5">
        <f t="shared" si="8"/>
        <v>792908235294117.88</v>
      </c>
      <c r="I152" s="5"/>
      <c r="J152" s="6"/>
      <c r="K152" s="5"/>
    </row>
    <row r="153" spans="1:11" x14ac:dyDescent="0.35">
      <c r="A153">
        <v>55804.4</v>
      </c>
      <c r="B153" s="2">
        <f t="shared" si="6"/>
        <v>1141.0999999999985</v>
      </c>
      <c r="C153">
        <v>196.72</v>
      </c>
      <c r="D153" s="37">
        <v>6.9299999999999998E-13</v>
      </c>
      <c r="E153" s="5">
        <f t="shared" si="7"/>
        <v>1381842000000</v>
      </c>
      <c r="F153" s="5">
        <f t="shared" si="8"/>
        <v>812848235294117.75</v>
      </c>
      <c r="I153" s="5"/>
      <c r="J153" s="6"/>
      <c r="K153" s="5"/>
    </row>
    <row r="154" spans="1:11" x14ac:dyDescent="0.35">
      <c r="A154">
        <v>55811.9</v>
      </c>
      <c r="B154" s="2">
        <f t="shared" si="6"/>
        <v>1148.5999999999985</v>
      </c>
      <c r="C154">
        <v>197.45</v>
      </c>
      <c r="D154" s="37">
        <v>7.2800000000000003E-13</v>
      </c>
      <c r="E154" s="5">
        <f t="shared" si="7"/>
        <v>1451632000000.0002</v>
      </c>
      <c r="F154" s="5">
        <f t="shared" si="8"/>
        <v>853901176470588.38</v>
      </c>
      <c r="I154" s="5"/>
      <c r="J154" s="6"/>
      <c r="K154" s="5"/>
    </row>
    <row r="155" spans="1:11" x14ac:dyDescent="0.35">
      <c r="A155">
        <v>55819.4</v>
      </c>
      <c r="B155" s="2">
        <f t="shared" si="6"/>
        <v>1156.0999999999985</v>
      </c>
      <c r="C155">
        <v>198.2</v>
      </c>
      <c r="D155" s="37">
        <v>7.1499999999999998E-13</v>
      </c>
      <c r="E155" s="5">
        <f t="shared" si="7"/>
        <v>1425710000000</v>
      </c>
      <c r="F155" s="5">
        <f t="shared" si="8"/>
        <v>838652941176470.63</v>
      </c>
      <c r="I155" s="5"/>
      <c r="J155" s="6"/>
      <c r="K155" s="5"/>
    </row>
    <row r="156" spans="1:11" x14ac:dyDescent="0.35">
      <c r="A156">
        <v>55827</v>
      </c>
      <c r="B156" s="2">
        <f t="shared" si="6"/>
        <v>1163.6999999999971</v>
      </c>
      <c r="C156">
        <v>198.93</v>
      </c>
      <c r="D156" s="37">
        <v>7.2900000000000002E-13</v>
      </c>
      <c r="E156" s="5">
        <f t="shared" si="7"/>
        <v>1453626000000</v>
      </c>
      <c r="F156" s="5">
        <f t="shared" si="8"/>
        <v>855074117647058.88</v>
      </c>
      <c r="I156" s="5"/>
      <c r="J156" s="6"/>
      <c r="K156" s="5"/>
    </row>
    <row r="157" spans="1:11" x14ac:dyDescent="0.35">
      <c r="A157">
        <v>55834.5</v>
      </c>
      <c r="B157" s="2">
        <f t="shared" si="6"/>
        <v>1171.1999999999971</v>
      </c>
      <c r="C157">
        <v>199.67</v>
      </c>
      <c r="D157" s="37">
        <v>7.4599999999999995E-13</v>
      </c>
      <c r="E157" s="5">
        <f t="shared" si="7"/>
        <v>1487524000000</v>
      </c>
      <c r="F157" s="5">
        <f t="shared" si="8"/>
        <v>875014117647058.88</v>
      </c>
      <c r="I157" s="5"/>
      <c r="J157" s="6"/>
      <c r="K157" s="5"/>
    </row>
    <row r="158" spans="1:11" x14ac:dyDescent="0.35">
      <c r="A158">
        <v>55842</v>
      </c>
      <c r="B158" s="2">
        <f t="shared" si="6"/>
        <v>1178.6999999999971</v>
      </c>
      <c r="C158">
        <v>200.43</v>
      </c>
      <c r="D158" s="37">
        <v>7.4299999999999996E-13</v>
      </c>
      <c r="E158" s="5">
        <f t="shared" si="7"/>
        <v>1481542000000</v>
      </c>
      <c r="F158" s="5">
        <f t="shared" si="8"/>
        <v>871495294117647.13</v>
      </c>
      <c r="I158" s="5"/>
      <c r="J158" s="6"/>
      <c r="K158" s="5"/>
    </row>
    <row r="159" spans="1:11" x14ac:dyDescent="0.35">
      <c r="A159">
        <v>55849.599999999999</v>
      </c>
      <c r="B159" s="2">
        <f t="shared" si="6"/>
        <v>1186.2999999999956</v>
      </c>
      <c r="C159">
        <v>201.18</v>
      </c>
      <c r="D159" s="37">
        <v>7.5300000000000002E-13</v>
      </c>
      <c r="E159" s="5">
        <f t="shared" si="7"/>
        <v>1501482000000</v>
      </c>
      <c r="F159" s="5">
        <f t="shared" si="8"/>
        <v>883224705882353</v>
      </c>
      <c r="I159" s="5"/>
      <c r="J159" s="6"/>
      <c r="K159" s="5"/>
    </row>
    <row r="160" spans="1:11" x14ac:dyDescent="0.35">
      <c r="A160">
        <v>55857.1</v>
      </c>
      <c r="B160" s="2">
        <f t="shared" si="6"/>
        <v>1193.7999999999956</v>
      </c>
      <c r="C160">
        <v>201.9</v>
      </c>
      <c r="D160" s="37">
        <v>7.7500000000000003E-13</v>
      </c>
      <c r="E160" s="5">
        <f t="shared" si="7"/>
        <v>1545350000000.0002</v>
      </c>
      <c r="F160" s="5">
        <f t="shared" si="8"/>
        <v>909029411764706.13</v>
      </c>
      <c r="I160" s="5"/>
      <c r="J160" s="6"/>
      <c r="K160" s="5"/>
    </row>
    <row r="161" spans="1:11" x14ac:dyDescent="0.35">
      <c r="A161">
        <v>55864.6</v>
      </c>
      <c r="B161" s="2">
        <f t="shared" si="6"/>
        <v>1201.2999999999956</v>
      </c>
      <c r="C161">
        <v>202.61</v>
      </c>
      <c r="D161" s="37">
        <v>7.6399999999999998E-13</v>
      </c>
      <c r="E161" s="5">
        <f t="shared" si="7"/>
        <v>1523416000000</v>
      </c>
      <c r="F161" s="5">
        <f t="shared" si="8"/>
        <v>896127058823529.5</v>
      </c>
      <c r="I161" s="5"/>
      <c r="J161" s="6"/>
      <c r="K161" s="5"/>
    </row>
    <row r="162" spans="1:11" x14ac:dyDescent="0.35">
      <c r="A162">
        <v>55872.2</v>
      </c>
      <c r="B162" s="2">
        <f t="shared" si="6"/>
        <v>1208.8999999999942</v>
      </c>
      <c r="C162">
        <v>203.32</v>
      </c>
      <c r="D162" s="37">
        <v>7.9199999999999996E-13</v>
      </c>
      <c r="E162" s="5">
        <f t="shared" si="7"/>
        <v>1579248000000</v>
      </c>
      <c r="F162" s="5">
        <f t="shared" si="8"/>
        <v>928969411764705.88</v>
      </c>
      <c r="I162" s="5"/>
      <c r="J162" s="6"/>
      <c r="K162" s="5"/>
    </row>
    <row r="163" spans="1:11" x14ac:dyDescent="0.35">
      <c r="A163">
        <v>55879.7</v>
      </c>
      <c r="B163" s="2">
        <f t="shared" si="6"/>
        <v>1216.3999999999942</v>
      </c>
      <c r="C163">
        <v>204.03</v>
      </c>
      <c r="D163" s="37">
        <v>8.3299999999999998E-13</v>
      </c>
      <c r="E163" s="5">
        <f t="shared" si="7"/>
        <v>1661002000000</v>
      </c>
      <c r="F163" s="5">
        <f t="shared" si="8"/>
        <v>977060000000000</v>
      </c>
      <c r="I163" s="5"/>
      <c r="J163" s="6"/>
      <c r="K163" s="5"/>
    </row>
    <row r="164" spans="1:11" x14ac:dyDescent="0.35">
      <c r="A164">
        <v>55887.1</v>
      </c>
      <c r="B164" s="2">
        <f t="shared" si="6"/>
        <v>1223.7999999999956</v>
      </c>
      <c r="C164">
        <v>204.76</v>
      </c>
      <c r="D164" s="37">
        <v>8.2500000000000002E-13</v>
      </c>
      <c r="E164" s="5">
        <f t="shared" si="7"/>
        <v>1645050000000</v>
      </c>
      <c r="F164" s="5">
        <f t="shared" si="8"/>
        <v>967676470588235.38</v>
      </c>
      <c r="I164" s="5"/>
      <c r="J164" s="6"/>
      <c r="K164" s="5"/>
    </row>
    <row r="165" spans="1:11" x14ac:dyDescent="0.35">
      <c r="A165">
        <v>55894.6</v>
      </c>
      <c r="B165" s="2">
        <f t="shared" si="6"/>
        <v>1231.2999999999956</v>
      </c>
      <c r="C165">
        <v>205.47</v>
      </c>
      <c r="D165" s="37">
        <v>8.05E-13</v>
      </c>
      <c r="E165" s="5">
        <f t="shared" si="7"/>
        <v>1605170000000</v>
      </c>
      <c r="F165" s="5">
        <f t="shared" si="8"/>
        <v>944217647058823.63</v>
      </c>
      <c r="I165" s="5"/>
      <c r="J165" s="6"/>
      <c r="K165" s="5"/>
    </row>
    <row r="166" spans="1:11" x14ac:dyDescent="0.35">
      <c r="A166">
        <v>55902.2</v>
      </c>
      <c r="B166" s="2">
        <f t="shared" si="6"/>
        <v>1238.8999999999942</v>
      </c>
      <c r="C166">
        <v>206.2</v>
      </c>
      <c r="D166" s="37">
        <v>8.1699999999999995E-13</v>
      </c>
      <c r="E166" s="5">
        <f t="shared" si="7"/>
        <v>1629098000000</v>
      </c>
      <c r="F166" s="5">
        <f t="shared" si="8"/>
        <v>958292941176470.63</v>
      </c>
      <c r="I166" s="5"/>
      <c r="J166" s="6"/>
      <c r="K166" s="5"/>
    </row>
    <row r="167" spans="1:11" x14ac:dyDescent="0.35">
      <c r="A167">
        <v>55909.7</v>
      </c>
      <c r="B167" s="2">
        <f t="shared" si="6"/>
        <v>1246.3999999999942</v>
      </c>
      <c r="C167">
        <v>206.95</v>
      </c>
      <c r="D167" s="37">
        <v>8.0300000000000001E-13</v>
      </c>
      <c r="E167" s="5">
        <f t="shared" si="7"/>
        <v>1601182000000</v>
      </c>
      <c r="F167" s="5">
        <f t="shared" si="8"/>
        <v>941871764705882.38</v>
      </c>
      <c r="I167" s="5"/>
      <c r="J167" s="6"/>
      <c r="K167" s="5"/>
    </row>
    <row r="168" spans="1:11" x14ac:dyDescent="0.35">
      <c r="A168">
        <v>55917.2</v>
      </c>
      <c r="B168" s="2">
        <f t="shared" si="6"/>
        <v>1253.8999999999942</v>
      </c>
      <c r="C168">
        <v>207.68</v>
      </c>
      <c r="D168" s="37">
        <v>8.1900000000000004E-13</v>
      </c>
      <c r="E168" s="5">
        <f t="shared" si="7"/>
        <v>1633086000000.0002</v>
      </c>
      <c r="F168" s="5">
        <f t="shared" si="8"/>
        <v>960638823529412</v>
      </c>
      <c r="I168" s="5"/>
      <c r="J168" s="6"/>
      <c r="K168" s="5"/>
    </row>
    <row r="169" spans="1:11" x14ac:dyDescent="0.35">
      <c r="A169">
        <v>55924.800000000003</v>
      </c>
      <c r="B169" s="2">
        <f t="shared" si="6"/>
        <v>1261.5</v>
      </c>
      <c r="C169">
        <v>208.43</v>
      </c>
      <c r="D169" s="37">
        <v>8.0100000000000002E-13</v>
      </c>
      <c r="E169" s="5">
        <f t="shared" si="7"/>
        <v>1597194000000</v>
      </c>
      <c r="F169" s="5">
        <f t="shared" si="8"/>
        <v>939525882352941.25</v>
      </c>
      <c r="I169" s="5"/>
      <c r="J169" s="6"/>
      <c r="K169" s="5"/>
    </row>
    <row r="170" spans="1:11" x14ac:dyDescent="0.35">
      <c r="A170">
        <v>55932.3</v>
      </c>
      <c r="B170" s="2">
        <f t="shared" si="6"/>
        <v>1269</v>
      </c>
      <c r="C170">
        <v>209.19</v>
      </c>
      <c r="D170" s="37">
        <v>8.1399999999999996E-13</v>
      </c>
      <c r="E170" s="5">
        <f t="shared" si="7"/>
        <v>1623116000000</v>
      </c>
      <c r="F170" s="5">
        <f t="shared" si="8"/>
        <v>954774117647058.88</v>
      </c>
      <c r="I170" s="5"/>
      <c r="J170" s="6"/>
      <c r="K170" s="5"/>
    </row>
    <row r="171" spans="1:11" x14ac:dyDescent="0.35">
      <c r="A171">
        <v>55939.8</v>
      </c>
      <c r="B171" s="2">
        <f t="shared" si="6"/>
        <v>1276.5</v>
      </c>
      <c r="C171">
        <v>209.96</v>
      </c>
      <c r="D171" s="37">
        <v>7.8899999999999997E-13</v>
      </c>
      <c r="E171" s="5">
        <f t="shared" si="7"/>
        <v>1573266000000</v>
      </c>
      <c r="F171" s="5">
        <f t="shared" si="8"/>
        <v>925450588235294.13</v>
      </c>
      <c r="I171" s="5"/>
      <c r="J171" s="6"/>
      <c r="K171" s="5"/>
    </row>
    <row r="172" spans="1:11" x14ac:dyDescent="0.35">
      <c r="A172">
        <v>55947.4</v>
      </c>
      <c r="B172" s="2">
        <f t="shared" si="6"/>
        <v>1284.0999999999985</v>
      </c>
      <c r="C172">
        <v>210.7</v>
      </c>
      <c r="D172" s="37">
        <v>7.9099999999999996E-13</v>
      </c>
      <c r="E172" s="5">
        <f t="shared" si="7"/>
        <v>1577254000000</v>
      </c>
      <c r="F172" s="5">
        <f t="shared" si="8"/>
        <v>927796470588235.38</v>
      </c>
      <c r="I172" s="5"/>
      <c r="J172" s="6"/>
      <c r="K172" s="5"/>
    </row>
    <row r="173" spans="1:11" x14ac:dyDescent="0.35">
      <c r="A173">
        <v>55955</v>
      </c>
      <c r="B173" s="2">
        <f t="shared" si="6"/>
        <v>1291.6999999999971</v>
      </c>
      <c r="C173">
        <v>211.49</v>
      </c>
      <c r="D173" s="37">
        <v>7.7500000000000003E-13</v>
      </c>
      <c r="E173" s="5">
        <f t="shared" si="7"/>
        <v>1545350000000.0002</v>
      </c>
      <c r="F173" s="5">
        <f t="shared" si="8"/>
        <v>909029411764706.13</v>
      </c>
      <c r="I173" s="5"/>
      <c r="J173" s="6"/>
      <c r="K173" s="5"/>
    </row>
    <row r="174" spans="1:11" x14ac:dyDescent="0.35">
      <c r="A174">
        <v>55962.7</v>
      </c>
      <c r="B174" s="2">
        <f t="shared" si="6"/>
        <v>1299.3999999999942</v>
      </c>
      <c r="C174">
        <v>212.22</v>
      </c>
      <c r="D174" s="37">
        <v>8.5000000000000001E-13</v>
      </c>
      <c r="E174" s="5">
        <f t="shared" si="7"/>
        <v>1694900000000</v>
      </c>
      <c r="F174" s="5">
        <f t="shared" si="8"/>
        <v>997000000000000</v>
      </c>
      <c r="I174" s="5"/>
      <c r="J174" s="6"/>
      <c r="K174" s="5"/>
    </row>
    <row r="175" spans="1:11" x14ac:dyDescent="0.35">
      <c r="A175">
        <v>55970.2</v>
      </c>
      <c r="B175" s="2">
        <f t="shared" si="6"/>
        <v>1306.8999999999942</v>
      </c>
      <c r="C175">
        <v>212.95</v>
      </c>
      <c r="D175" s="37">
        <v>8.3899999999999996E-13</v>
      </c>
      <c r="E175" s="5">
        <f t="shared" si="7"/>
        <v>1672966000000</v>
      </c>
      <c r="F175" s="5">
        <f t="shared" si="8"/>
        <v>984097647058823.63</v>
      </c>
      <c r="I175" s="5"/>
      <c r="J175" s="6"/>
      <c r="K175" s="5"/>
    </row>
    <row r="176" spans="1:11" x14ac:dyDescent="0.35">
      <c r="A176">
        <v>55977.7</v>
      </c>
      <c r="B176" s="2">
        <f t="shared" si="6"/>
        <v>1314.3999999999942</v>
      </c>
      <c r="C176">
        <v>213.68</v>
      </c>
      <c r="D176" s="37">
        <v>8.2600000000000001E-13</v>
      </c>
      <c r="E176" s="5">
        <f t="shared" si="7"/>
        <v>1647044000000</v>
      </c>
      <c r="F176" s="5">
        <f t="shared" si="8"/>
        <v>968849411764705.88</v>
      </c>
      <c r="I176" s="5"/>
      <c r="J176" s="6"/>
      <c r="K176" s="5"/>
    </row>
    <row r="177" spans="1:11" x14ac:dyDescent="0.35">
      <c r="A177">
        <v>55985.3</v>
      </c>
      <c r="B177" s="2">
        <f t="shared" si="6"/>
        <v>1322</v>
      </c>
      <c r="C177">
        <v>214.41</v>
      </c>
      <c r="D177" s="37">
        <v>8.2300000000000003E-13</v>
      </c>
      <c r="E177" s="5">
        <f t="shared" si="7"/>
        <v>1641062000000.0002</v>
      </c>
      <c r="F177" s="5">
        <f t="shared" si="8"/>
        <v>965330588235294.38</v>
      </c>
      <c r="I177" s="5"/>
      <c r="J177" s="6"/>
      <c r="K177" s="5"/>
    </row>
    <row r="178" spans="1:11" x14ac:dyDescent="0.35">
      <c r="A178">
        <v>55992.800000000003</v>
      </c>
      <c r="B178" s="2">
        <f t="shared" si="6"/>
        <v>1329.5</v>
      </c>
      <c r="C178">
        <v>215.14</v>
      </c>
      <c r="D178" s="37">
        <v>7.9900000000000003E-13</v>
      </c>
      <c r="E178" s="5">
        <f t="shared" si="7"/>
        <v>1593206000000.0002</v>
      </c>
      <c r="F178" s="5">
        <f t="shared" si="8"/>
        <v>937180000000000.25</v>
      </c>
      <c r="I178" s="5"/>
      <c r="J178" s="6"/>
      <c r="K178" s="5"/>
    </row>
    <row r="179" spans="1:11" x14ac:dyDescent="0.35">
      <c r="A179">
        <v>56000.4</v>
      </c>
      <c r="B179" s="2">
        <f t="shared" si="6"/>
        <v>1337.0999999999985</v>
      </c>
      <c r="C179">
        <v>215.89</v>
      </c>
      <c r="D179" s="37">
        <v>8.0300000000000001E-13</v>
      </c>
      <c r="E179" s="5">
        <f t="shared" si="7"/>
        <v>1601182000000</v>
      </c>
      <c r="F179" s="5">
        <f t="shared" si="8"/>
        <v>941871764705882.38</v>
      </c>
      <c r="I179" s="5"/>
      <c r="J179" s="6"/>
      <c r="K179" s="5"/>
    </row>
    <row r="180" spans="1:11" x14ac:dyDescent="0.35">
      <c r="A180">
        <v>56008.1</v>
      </c>
      <c r="B180" s="2">
        <f t="shared" si="6"/>
        <v>1344.7999999999956</v>
      </c>
      <c r="C180">
        <v>216.64</v>
      </c>
      <c r="D180" s="37">
        <v>7.9900000000000003E-13</v>
      </c>
      <c r="E180" s="5">
        <f t="shared" si="7"/>
        <v>1593206000000.0002</v>
      </c>
      <c r="F180" s="5">
        <f t="shared" si="8"/>
        <v>937180000000000.25</v>
      </c>
      <c r="I180" s="5"/>
      <c r="J180" s="6"/>
      <c r="K180" s="5"/>
    </row>
    <row r="181" spans="1:11" x14ac:dyDescent="0.35">
      <c r="A181">
        <v>56015.8</v>
      </c>
      <c r="B181" s="2">
        <f t="shared" si="6"/>
        <v>1352.5</v>
      </c>
      <c r="C181">
        <v>217.43</v>
      </c>
      <c r="D181" s="37">
        <v>7.4900000000000004E-13</v>
      </c>
      <c r="E181" s="5">
        <f t="shared" si="7"/>
        <v>1493506000000.0002</v>
      </c>
      <c r="F181" s="5">
        <f t="shared" si="8"/>
        <v>878532941176470.75</v>
      </c>
      <c r="I181" s="5"/>
      <c r="J181" s="6"/>
      <c r="K181" s="5"/>
    </row>
    <row r="182" spans="1:11" x14ac:dyDescent="0.35">
      <c r="A182">
        <v>56023.6</v>
      </c>
      <c r="B182" s="2">
        <f t="shared" si="6"/>
        <v>1360.2999999999956</v>
      </c>
      <c r="C182">
        <v>218.23</v>
      </c>
      <c r="D182" s="37">
        <v>7.83E-13</v>
      </c>
      <c r="E182" s="5">
        <f t="shared" si="7"/>
        <v>1561302000000</v>
      </c>
      <c r="F182" s="5">
        <f t="shared" si="8"/>
        <v>918412941176470.63</v>
      </c>
      <c r="I182" s="5"/>
      <c r="J182" s="6"/>
      <c r="K182" s="5"/>
    </row>
    <row r="183" spans="1:11" x14ac:dyDescent="0.35">
      <c r="A183">
        <v>56031.3</v>
      </c>
      <c r="B183" s="2">
        <f t="shared" si="6"/>
        <v>1368</v>
      </c>
      <c r="C183">
        <v>219.02</v>
      </c>
      <c r="D183" s="37">
        <v>7.6299999999999998E-13</v>
      </c>
      <c r="E183" s="5">
        <f t="shared" si="7"/>
        <v>1521422000000</v>
      </c>
      <c r="F183" s="5">
        <f t="shared" si="8"/>
        <v>894954117647058.88</v>
      </c>
      <c r="I183" s="5"/>
      <c r="J183" s="6"/>
      <c r="K183" s="5"/>
    </row>
    <row r="184" spans="1:11" x14ac:dyDescent="0.35">
      <c r="A184">
        <v>56038.8</v>
      </c>
      <c r="B184" s="2">
        <f t="shared" si="6"/>
        <v>1375.5</v>
      </c>
      <c r="C184">
        <v>219.79</v>
      </c>
      <c r="D184" s="37">
        <v>7.3100000000000002E-13</v>
      </c>
      <c r="E184" s="5">
        <f t="shared" si="7"/>
        <v>1457614000000</v>
      </c>
      <c r="F184" s="5">
        <f t="shared" si="8"/>
        <v>857420000000000</v>
      </c>
      <c r="I184" s="5"/>
      <c r="J184" s="6"/>
      <c r="K184" s="5"/>
    </row>
    <row r="185" spans="1:11" x14ac:dyDescent="0.35">
      <c r="A185">
        <v>56046.5</v>
      </c>
      <c r="B185" s="2">
        <f t="shared" si="6"/>
        <v>1383.1999999999971</v>
      </c>
      <c r="C185">
        <v>220.57</v>
      </c>
      <c r="D185" s="37">
        <v>7.1999999999999996E-13</v>
      </c>
      <c r="E185" s="5">
        <f t="shared" si="7"/>
        <v>1435680000000</v>
      </c>
      <c r="F185" s="5">
        <f t="shared" si="8"/>
        <v>844517647058823.63</v>
      </c>
      <c r="I185" s="5"/>
      <c r="J185" s="6"/>
      <c r="K185" s="5"/>
    </row>
    <row r="186" spans="1:11" x14ac:dyDescent="0.35">
      <c r="A186">
        <v>56054</v>
      </c>
      <c r="B186" s="2">
        <f t="shared" si="6"/>
        <v>1390.6999999999971</v>
      </c>
      <c r="C186">
        <v>221.36</v>
      </c>
      <c r="D186" s="37">
        <v>7.34E-13</v>
      </c>
      <c r="E186" s="5">
        <f t="shared" si="7"/>
        <v>1463596000000</v>
      </c>
      <c r="F186" s="5">
        <f t="shared" si="8"/>
        <v>860938823529411.88</v>
      </c>
      <c r="I186" s="5"/>
      <c r="J186" s="6"/>
      <c r="K186" s="5"/>
    </row>
    <row r="187" spans="1:11" x14ac:dyDescent="0.35">
      <c r="A187">
        <v>56061.599999999999</v>
      </c>
      <c r="B187" s="2">
        <f t="shared" si="6"/>
        <v>1398.2999999999956</v>
      </c>
      <c r="C187">
        <v>222.15</v>
      </c>
      <c r="D187" s="37">
        <v>7.0100000000000004E-13</v>
      </c>
      <c r="E187" s="5">
        <f t="shared" si="7"/>
        <v>1397794000000.0002</v>
      </c>
      <c r="F187" s="5">
        <f t="shared" si="8"/>
        <v>822231764705882.5</v>
      </c>
      <c r="I187" s="5"/>
      <c r="J187" s="6"/>
      <c r="K187" s="5"/>
    </row>
    <row r="188" spans="1:11" x14ac:dyDescent="0.35">
      <c r="A188">
        <v>56069.1</v>
      </c>
      <c r="B188" s="2">
        <f t="shared" si="6"/>
        <v>1405.7999999999956</v>
      </c>
      <c r="C188">
        <v>222.96</v>
      </c>
      <c r="D188" s="37">
        <v>7.0400000000000003E-13</v>
      </c>
      <c r="E188" s="5">
        <f t="shared" si="7"/>
        <v>1403776000000.0002</v>
      </c>
      <c r="F188" s="5">
        <f t="shared" si="8"/>
        <v>825750588235294.25</v>
      </c>
      <c r="I188" s="5"/>
      <c r="J188" s="6"/>
      <c r="K188" s="5"/>
    </row>
    <row r="189" spans="1:11" x14ac:dyDescent="0.35">
      <c r="A189">
        <v>56076.6</v>
      </c>
      <c r="B189" s="2">
        <f t="shared" si="6"/>
        <v>1413.2999999999956</v>
      </c>
      <c r="C189">
        <v>223.73</v>
      </c>
      <c r="D189" s="37">
        <v>6.7600000000000005E-13</v>
      </c>
      <c r="E189" s="5">
        <f t="shared" si="7"/>
        <v>1347944000000.0002</v>
      </c>
      <c r="F189" s="5">
        <f t="shared" si="8"/>
        <v>792908235294117.88</v>
      </c>
      <c r="I189" s="5"/>
      <c r="J189" s="6"/>
      <c r="K189" s="5"/>
    </row>
    <row r="190" spans="1:11" x14ac:dyDescent="0.35">
      <c r="A190">
        <v>56084.2</v>
      </c>
      <c r="B190" s="2">
        <f t="shared" si="6"/>
        <v>1420.8999999999942</v>
      </c>
      <c r="C190">
        <v>224.5</v>
      </c>
      <c r="D190" s="37">
        <v>6.2800000000000005E-13</v>
      </c>
      <c r="E190" s="5">
        <f t="shared" si="7"/>
        <v>1252232000000.0002</v>
      </c>
      <c r="F190" s="5">
        <f t="shared" si="8"/>
        <v>736607058823529.63</v>
      </c>
      <c r="I190" s="5"/>
      <c r="J190" s="6"/>
      <c r="K190" s="5"/>
    </row>
    <row r="191" spans="1:11" x14ac:dyDescent="0.35">
      <c r="A191">
        <v>56091.7</v>
      </c>
      <c r="B191" s="2">
        <f t="shared" si="6"/>
        <v>1428.3999999999942</v>
      </c>
      <c r="C191">
        <v>225.31</v>
      </c>
      <c r="D191" s="37">
        <v>6.3000000000000004E-13</v>
      </c>
      <c r="E191" s="5">
        <f t="shared" si="7"/>
        <v>1256220000000.0002</v>
      </c>
      <c r="F191" s="5">
        <f t="shared" si="8"/>
        <v>738952941176470.75</v>
      </c>
      <c r="I191" s="5"/>
      <c r="J191" s="6"/>
      <c r="K191" s="5"/>
    </row>
    <row r="192" spans="1:11" x14ac:dyDescent="0.35">
      <c r="A192">
        <v>56099.199999999997</v>
      </c>
      <c r="B192" s="2">
        <f t="shared" si="6"/>
        <v>1435.8999999999942</v>
      </c>
      <c r="C192">
        <v>226.07</v>
      </c>
      <c r="D192" s="37">
        <v>6.3500000000000002E-13</v>
      </c>
      <c r="E192" s="5">
        <f t="shared" si="7"/>
        <v>1266190000000</v>
      </c>
      <c r="F192" s="5">
        <f t="shared" si="8"/>
        <v>744817647058823.63</v>
      </c>
      <c r="I192" s="5"/>
      <c r="J192" s="6"/>
      <c r="K192" s="5"/>
    </row>
    <row r="193" spans="1:11" x14ac:dyDescent="0.35">
      <c r="A193">
        <v>56106.8</v>
      </c>
      <c r="B193" s="2">
        <f t="shared" si="6"/>
        <v>1443.5</v>
      </c>
      <c r="C193">
        <v>226.85</v>
      </c>
      <c r="D193" s="37">
        <v>5.7399999999999998E-13</v>
      </c>
      <c r="E193" s="5">
        <f t="shared" si="7"/>
        <v>1144556000000</v>
      </c>
      <c r="F193" s="5">
        <f t="shared" si="8"/>
        <v>673268235294117.63</v>
      </c>
      <c r="I193" s="5"/>
      <c r="J193" s="6"/>
      <c r="K193" s="5"/>
    </row>
    <row r="194" spans="1:11" x14ac:dyDescent="0.35">
      <c r="A194">
        <v>56114.3</v>
      </c>
      <c r="B194" s="2">
        <f t="shared" si="6"/>
        <v>1451</v>
      </c>
      <c r="C194">
        <v>227.63</v>
      </c>
      <c r="D194" s="37">
        <v>5.44E-13</v>
      </c>
      <c r="E194" s="5">
        <f t="shared" si="7"/>
        <v>1084736000000.0001</v>
      </c>
      <c r="F194" s="5">
        <f t="shared" si="8"/>
        <v>638080000000000.13</v>
      </c>
      <c r="I194" s="5"/>
      <c r="J194" s="6"/>
      <c r="K194" s="5"/>
    </row>
    <row r="195" spans="1:11" x14ac:dyDescent="0.35">
      <c r="A195">
        <v>56122</v>
      </c>
      <c r="B195" s="2">
        <f t="shared" ref="B195:B258" si="9">A195-$A$2</f>
        <v>1458.6999999999971</v>
      </c>
      <c r="C195">
        <v>228.43</v>
      </c>
      <c r="D195" s="37">
        <v>5.4200000000000001E-13</v>
      </c>
      <c r="E195" s="5">
        <f t="shared" ref="E195:E258" si="10">D195*1.994E+24</f>
        <v>1080748000000.0001</v>
      </c>
      <c r="F195" s="5">
        <f t="shared" ref="F195:F258" si="11">E195/0.0017</f>
        <v>635734117647058.88</v>
      </c>
      <c r="I195" s="5"/>
      <c r="J195" s="6"/>
      <c r="K195" s="5"/>
    </row>
    <row r="196" spans="1:11" x14ac:dyDescent="0.35">
      <c r="A196">
        <v>56129.5</v>
      </c>
      <c r="B196" s="2">
        <f t="shared" si="9"/>
        <v>1466.1999999999971</v>
      </c>
      <c r="C196">
        <v>229.22</v>
      </c>
      <c r="D196" s="37">
        <v>5.44E-13</v>
      </c>
      <c r="E196" s="5">
        <f t="shared" si="10"/>
        <v>1084736000000.0001</v>
      </c>
      <c r="F196" s="5">
        <f t="shared" si="11"/>
        <v>638080000000000.13</v>
      </c>
      <c r="I196" s="5"/>
      <c r="J196" s="6"/>
      <c r="K196" s="5"/>
    </row>
    <row r="197" spans="1:11" x14ac:dyDescent="0.35">
      <c r="A197">
        <v>56137.1</v>
      </c>
      <c r="B197" s="2">
        <f t="shared" si="9"/>
        <v>1473.7999999999956</v>
      </c>
      <c r="C197">
        <v>230</v>
      </c>
      <c r="D197" s="37">
        <v>4.8800000000000004E-13</v>
      </c>
      <c r="E197" s="5">
        <f t="shared" si="10"/>
        <v>973072000000.00012</v>
      </c>
      <c r="F197" s="5">
        <f t="shared" si="11"/>
        <v>572395294117647.13</v>
      </c>
      <c r="I197" s="5"/>
      <c r="J197" s="6"/>
      <c r="K197" s="5"/>
    </row>
    <row r="198" spans="1:11" x14ac:dyDescent="0.35">
      <c r="A198">
        <v>56144.9</v>
      </c>
      <c r="B198" s="2">
        <f t="shared" si="9"/>
        <v>1481.5999999999985</v>
      </c>
      <c r="C198">
        <v>230.8</v>
      </c>
      <c r="D198" s="37">
        <v>4.9500000000000001E-13</v>
      </c>
      <c r="E198" s="5">
        <f t="shared" si="10"/>
        <v>987030000000.00012</v>
      </c>
      <c r="F198" s="5">
        <f t="shared" si="11"/>
        <v>580605882352941.25</v>
      </c>
      <c r="I198" s="5"/>
      <c r="J198" s="6"/>
      <c r="K198" s="5"/>
    </row>
    <row r="199" spans="1:11" x14ac:dyDescent="0.35">
      <c r="A199">
        <v>56152.6</v>
      </c>
      <c r="B199" s="2">
        <f t="shared" si="9"/>
        <v>1489.2999999999956</v>
      </c>
      <c r="C199">
        <v>231.59</v>
      </c>
      <c r="D199" s="37">
        <v>4.4500000000000002E-13</v>
      </c>
      <c r="E199" s="5">
        <f t="shared" si="10"/>
        <v>887330000000.00012</v>
      </c>
      <c r="F199" s="5">
        <f t="shared" si="11"/>
        <v>521958823529411.88</v>
      </c>
      <c r="I199" s="5"/>
      <c r="J199" s="6"/>
      <c r="K199" s="5"/>
    </row>
    <row r="200" spans="1:11" x14ac:dyDescent="0.35">
      <c r="A200">
        <v>56160.3</v>
      </c>
      <c r="B200" s="2">
        <f t="shared" si="9"/>
        <v>1497</v>
      </c>
      <c r="C200">
        <v>232.38</v>
      </c>
      <c r="D200" s="37">
        <v>4.1599999999999999E-13</v>
      </c>
      <c r="E200" s="5">
        <f t="shared" si="10"/>
        <v>829504000000</v>
      </c>
      <c r="F200" s="5">
        <f t="shared" si="11"/>
        <v>487943529411764.75</v>
      </c>
      <c r="I200" s="5"/>
      <c r="J200" s="6"/>
      <c r="K200" s="5"/>
    </row>
    <row r="201" spans="1:11" x14ac:dyDescent="0.35">
      <c r="A201">
        <v>56167.8</v>
      </c>
      <c r="B201" s="2">
        <f t="shared" si="9"/>
        <v>1504.5</v>
      </c>
      <c r="C201">
        <v>233.16</v>
      </c>
      <c r="D201" s="37">
        <v>4.1799999999999999E-13</v>
      </c>
      <c r="E201" s="5">
        <f t="shared" si="10"/>
        <v>833492000000</v>
      </c>
      <c r="F201" s="5">
        <f t="shared" si="11"/>
        <v>490289411764705.94</v>
      </c>
      <c r="I201" s="5"/>
      <c r="J201" s="6"/>
      <c r="K201" s="5"/>
    </row>
    <row r="202" spans="1:11" x14ac:dyDescent="0.35">
      <c r="A202">
        <v>56175.3</v>
      </c>
      <c r="B202" s="2">
        <f t="shared" si="9"/>
        <v>1512</v>
      </c>
      <c r="C202">
        <v>233.95</v>
      </c>
      <c r="D202" s="37">
        <v>3.8399999999999998E-13</v>
      </c>
      <c r="E202" s="5">
        <f t="shared" si="10"/>
        <v>765696000000</v>
      </c>
      <c r="F202" s="5">
        <f t="shared" si="11"/>
        <v>450409411764705.94</v>
      </c>
      <c r="I202" s="5"/>
      <c r="J202" s="6"/>
      <c r="K202" s="5"/>
    </row>
    <row r="203" spans="1:11" x14ac:dyDescent="0.35">
      <c r="A203">
        <v>56182.8</v>
      </c>
      <c r="B203" s="2">
        <f t="shared" si="9"/>
        <v>1519.5</v>
      </c>
      <c r="C203">
        <v>234.77</v>
      </c>
      <c r="D203" s="37">
        <v>3.67E-13</v>
      </c>
      <c r="E203" s="5">
        <f t="shared" si="10"/>
        <v>731798000000</v>
      </c>
      <c r="F203" s="5">
        <f t="shared" si="11"/>
        <v>430469411764705.94</v>
      </c>
      <c r="I203" s="5"/>
      <c r="J203" s="6"/>
      <c r="K203" s="5"/>
    </row>
    <row r="204" spans="1:11" x14ac:dyDescent="0.35">
      <c r="A204">
        <v>56190.400000000001</v>
      </c>
      <c r="B204" s="2">
        <f t="shared" si="9"/>
        <v>1527.0999999999985</v>
      </c>
      <c r="C204">
        <v>235.55</v>
      </c>
      <c r="D204" s="37">
        <v>3.7500000000000002E-13</v>
      </c>
      <c r="E204" s="5">
        <f t="shared" si="10"/>
        <v>747750000000.00012</v>
      </c>
      <c r="F204" s="5">
        <f t="shared" si="11"/>
        <v>439852941176470.69</v>
      </c>
      <c r="I204" s="5"/>
      <c r="J204" s="6"/>
      <c r="K204" s="5"/>
    </row>
    <row r="205" spans="1:11" x14ac:dyDescent="0.35">
      <c r="A205">
        <v>56197.9</v>
      </c>
      <c r="B205" s="2">
        <f t="shared" si="9"/>
        <v>1534.5999999999985</v>
      </c>
      <c r="C205">
        <v>236.33</v>
      </c>
      <c r="D205" s="37">
        <v>3.5200000000000001E-13</v>
      </c>
      <c r="E205" s="5">
        <f t="shared" si="10"/>
        <v>701888000000.00012</v>
      </c>
      <c r="F205" s="5">
        <f t="shared" si="11"/>
        <v>412875294117647.13</v>
      </c>
      <c r="I205" s="5"/>
      <c r="J205" s="6"/>
      <c r="K205" s="5"/>
    </row>
    <row r="206" spans="1:11" x14ac:dyDescent="0.35">
      <c r="A206">
        <v>56205.4</v>
      </c>
      <c r="B206" s="2">
        <f t="shared" si="9"/>
        <v>1542.0999999999985</v>
      </c>
      <c r="C206">
        <v>237.13</v>
      </c>
      <c r="D206" s="37">
        <v>3.4200000000000001E-13</v>
      </c>
      <c r="E206" s="5">
        <f t="shared" si="10"/>
        <v>681948000000</v>
      </c>
      <c r="F206" s="5">
        <f t="shared" si="11"/>
        <v>401145882352941.19</v>
      </c>
      <c r="I206" s="5"/>
      <c r="J206" s="6"/>
      <c r="K206" s="5"/>
    </row>
    <row r="207" spans="1:11" x14ac:dyDescent="0.35">
      <c r="A207">
        <v>56213</v>
      </c>
      <c r="B207" s="2">
        <f t="shared" si="9"/>
        <v>1549.6999999999971</v>
      </c>
      <c r="C207">
        <v>237.92</v>
      </c>
      <c r="D207" s="37">
        <v>3.2800000000000002E-13</v>
      </c>
      <c r="E207" s="5">
        <f t="shared" si="10"/>
        <v>654032000000.00012</v>
      </c>
      <c r="F207" s="5">
        <f t="shared" si="11"/>
        <v>384724705882353.06</v>
      </c>
      <c r="I207" s="5"/>
      <c r="J207" s="6"/>
      <c r="K207" s="5"/>
    </row>
    <row r="208" spans="1:11" x14ac:dyDescent="0.35">
      <c r="A208">
        <v>56220.5</v>
      </c>
      <c r="B208" s="2">
        <f t="shared" si="9"/>
        <v>1557.1999999999971</v>
      </c>
      <c r="C208">
        <v>238.7</v>
      </c>
      <c r="D208" s="37">
        <v>2.84E-13</v>
      </c>
      <c r="E208" s="5">
        <f t="shared" si="10"/>
        <v>566296000000</v>
      </c>
      <c r="F208" s="5">
        <f t="shared" si="11"/>
        <v>333115294117647.06</v>
      </c>
      <c r="I208" s="5"/>
      <c r="J208" s="6"/>
      <c r="K208" s="5"/>
    </row>
    <row r="209" spans="1:11" x14ac:dyDescent="0.35">
      <c r="A209">
        <v>56228</v>
      </c>
      <c r="B209" s="2">
        <f t="shared" si="9"/>
        <v>1564.6999999999971</v>
      </c>
      <c r="C209">
        <v>239.5</v>
      </c>
      <c r="D209" s="37">
        <v>2.9400000000000001E-13</v>
      </c>
      <c r="E209" s="5">
        <f t="shared" si="10"/>
        <v>586236000000</v>
      </c>
      <c r="F209" s="5">
        <f t="shared" si="11"/>
        <v>344844705882352.94</v>
      </c>
      <c r="I209" s="5"/>
      <c r="J209" s="6"/>
      <c r="K209" s="5"/>
    </row>
    <row r="210" spans="1:11" x14ac:dyDescent="0.35">
      <c r="A210">
        <v>56235.6</v>
      </c>
      <c r="B210" s="2">
        <f t="shared" si="9"/>
        <v>1572.2999999999956</v>
      </c>
      <c r="C210">
        <v>240.26</v>
      </c>
      <c r="D210" s="37">
        <v>2.6700000000000002E-13</v>
      </c>
      <c r="E210" s="5">
        <f t="shared" si="10"/>
        <v>532398000000.00006</v>
      </c>
      <c r="F210" s="5">
        <f t="shared" si="11"/>
        <v>313175294117647.13</v>
      </c>
      <c r="I210" s="5"/>
      <c r="J210" s="6"/>
      <c r="K210" s="5"/>
    </row>
    <row r="211" spans="1:11" x14ac:dyDescent="0.35">
      <c r="A211">
        <v>56243.1</v>
      </c>
      <c r="B211" s="2">
        <f t="shared" si="9"/>
        <v>1579.7999999999956</v>
      </c>
      <c r="C211">
        <v>241.02</v>
      </c>
      <c r="D211" s="37">
        <v>2.3500000000000001E-13</v>
      </c>
      <c r="E211" s="5">
        <f t="shared" si="10"/>
        <v>468590000000.00006</v>
      </c>
      <c r="F211" s="5">
        <f t="shared" si="11"/>
        <v>275641176470588.28</v>
      </c>
      <c r="I211" s="5"/>
      <c r="J211" s="6"/>
      <c r="K211" s="5"/>
    </row>
    <row r="212" spans="1:11" x14ac:dyDescent="0.35">
      <c r="A212">
        <v>56250.6</v>
      </c>
      <c r="B212" s="2">
        <f t="shared" si="9"/>
        <v>1587.2999999999956</v>
      </c>
      <c r="C212">
        <v>241.78</v>
      </c>
      <c r="D212" s="37">
        <v>2.4500000000000002E-13</v>
      </c>
      <c r="E212" s="5">
        <f t="shared" si="10"/>
        <v>488530000000.00006</v>
      </c>
      <c r="F212" s="5">
        <f t="shared" si="11"/>
        <v>287370588235294.19</v>
      </c>
      <c r="I212" s="5"/>
      <c r="J212" s="6"/>
      <c r="K212" s="5"/>
    </row>
    <row r="213" spans="1:11" x14ac:dyDescent="0.35">
      <c r="A213">
        <v>56258.2</v>
      </c>
      <c r="B213" s="2">
        <f t="shared" si="9"/>
        <v>1594.8999999999942</v>
      </c>
      <c r="C213">
        <v>242.53</v>
      </c>
      <c r="D213" s="37">
        <v>2.1100000000000001E-13</v>
      </c>
      <c r="E213" s="5">
        <f t="shared" si="10"/>
        <v>420734000000.00006</v>
      </c>
      <c r="F213" s="5">
        <f t="shared" si="11"/>
        <v>247490588235294.16</v>
      </c>
      <c r="I213" s="5"/>
      <c r="J213" s="6"/>
      <c r="K213" s="5"/>
    </row>
    <row r="214" spans="1:11" x14ac:dyDescent="0.35">
      <c r="A214">
        <v>56265.7</v>
      </c>
      <c r="B214" s="2">
        <f t="shared" si="9"/>
        <v>1602.3999999999942</v>
      </c>
      <c r="C214">
        <v>243.3</v>
      </c>
      <c r="D214" s="37">
        <v>2.0999999999999999E-13</v>
      </c>
      <c r="E214" s="5">
        <f t="shared" si="10"/>
        <v>418740000000</v>
      </c>
      <c r="F214" s="5">
        <f t="shared" si="11"/>
        <v>246317647058823.53</v>
      </c>
      <c r="I214" s="5"/>
      <c r="J214" s="6"/>
      <c r="K214" s="5"/>
    </row>
    <row r="215" spans="1:11" x14ac:dyDescent="0.35">
      <c r="A215">
        <v>56273.2</v>
      </c>
      <c r="B215" s="2">
        <f t="shared" si="9"/>
        <v>1609.8999999999942</v>
      </c>
      <c r="C215">
        <v>244.05</v>
      </c>
      <c r="D215" s="37">
        <v>2.2300000000000001E-13</v>
      </c>
      <c r="E215" s="5">
        <f t="shared" si="10"/>
        <v>444662000000.00006</v>
      </c>
      <c r="F215" s="5">
        <f t="shared" si="11"/>
        <v>261565882352941.22</v>
      </c>
      <c r="I215" s="5"/>
      <c r="J215" s="6"/>
      <c r="K215" s="5"/>
    </row>
    <row r="216" spans="1:11" x14ac:dyDescent="0.35">
      <c r="A216">
        <v>56280.7</v>
      </c>
      <c r="B216" s="2">
        <f t="shared" si="9"/>
        <v>1617.3999999999942</v>
      </c>
      <c r="C216">
        <v>244.78</v>
      </c>
      <c r="D216" s="37">
        <v>2.0299999999999999E-13</v>
      </c>
      <c r="E216" s="5">
        <f t="shared" si="10"/>
        <v>404782000000</v>
      </c>
      <c r="F216" s="5">
        <f t="shared" si="11"/>
        <v>238107058823529.44</v>
      </c>
      <c r="I216" s="5"/>
      <c r="J216" s="6"/>
      <c r="K216" s="5"/>
    </row>
    <row r="217" spans="1:11" x14ac:dyDescent="0.35">
      <c r="A217">
        <v>56288.2</v>
      </c>
      <c r="B217" s="2">
        <f t="shared" si="9"/>
        <v>1624.8999999999942</v>
      </c>
      <c r="C217">
        <v>245.51</v>
      </c>
      <c r="D217" s="37">
        <v>1.8700000000000001E-13</v>
      </c>
      <c r="E217" s="5">
        <f t="shared" si="10"/>
        <v>372878000000.00006</v>
      </c>
      <c r="F217" s="5">
        <f t="shared" si="11"/>
        <v>219340000000000.06</v>
      </c>
      <c r="I217" s="5"/>
      <c r="J217" s="6"/>
      <c r="K217" s="5"/>
    </row>
    <row r="218" spans="1:11" x14ac:dyDescent="0.35">
      <c r="A218">
        <v>56295.7</v>
      </c>
      <c r="B218" s="2">
        <f t="shared" si="9"/>
        <v>1632.3999999999942</v>
      </c>
      <c r="C218">
        <v>246.24</v>
      </c>
      <c r="D218" s="37">
        <v>1.8100000000000001E-13</v>
      </c>
      <c r="E218" s="5">
        <f t="shared" si="10"/>
        <v>360914000000.00006</v>
      </c>
      <c r="F218" s="5">
        <f t="shared" si="11"/>
        <v>212302352941176.53</v>
      </c>
      <c r="I218" s="5"/>
      <c r="J218" s="6"/>
      <c r="K218" s="5"/>
    </row>
    <row r="219" spans="1:11" x14ac:dyDescent="0.35">
      <c r="A219">
        <v>56303.199999999997</v>
      </c>
      <c r="B219" s="2">
        <f t="shared" si="9"/>
        <v>1639.8999999999942</v>
      </c>
      <c r="C219">
        <v>246.97</v>
      </c>
      <c r="D219" s="37">
        <v>1.65E-13</v>
      </c>
      <c r="E219" s="5">
        <f t="shared" si="10"/>
        <v>329010000000</v>
      </c>
      <c r="F219" s="5">
        <f t="shared" si="11"/>
        <v>193535294117647.06</v>
      </c>
      <c r="I219" s="5"/>
      <c r="J219" s="6"/>
      <c r="K219" s="5"/>
    </row>
    <row r="220" spans="1:11" x14ac:dyDescent="0.35">
      <c r="A220">
        <v>56310.8</v>
      </c>
      <c r="B220" s="2">
        <f t="shared" si="9"/>
        <v>1647.5</v>
      </c>
      <c r="C220">
        <v>247.69</v>
      </c>
      <c r="D220" s="37">
        <v>1.7600000000000001E-13</v>
      </c>
      <c r="E220" s="5">
        <f t="shared" si="10"/>
        <v>350944000000.00006</v>
      </c>
      <c r="F220" s="5">
        <f t="shared" si="11"/>
        <v>206437647058823.56</v>
      </c>
      <c r="I220" s="5"/>
      <c r="J220" s="6"/>
      <c r="K220" s="5"/>
    </row>
    <row r="221" spans="1:11" x14ac:dyDescent="0.35">
      <c r="A221">
        <v>56318.3</v>
      </c>
      <c r="B221" s="2">
        <f t="shared" si="9"/>
        <v>1655</v>
      </c>
      <c r="C221">
        <v>248.42</v>
      </c>
      <c r="D221" s="37">
        <v>1.61E-13</v>
      </c>
      <c r="E221" s="5">
        <f t="shared" si="10"/>
        <v>321034000000</v>
      </c>
      <c r="F221" s="5">
        <f t="shared" si="11"/>
        <v>188843529411764.72</v>
      </c>
      <c r="I221" s="5"/>
      <c r="J221" s="6"/>
      <c r="K221" s="5"/>
    </row>
    <row r="222" spans="1:11" x14ac:dyDescent="0.35">
      <c r="A222">
        <v>56325.8</v>
      </c>
      <c r="B222" s="2">
        <f t="shared" si="9"/>
        <v>1662.5</v>
      </c>
      <c r="C222">
        <v>249.15</v>
      </c>
      <c r="D222" s="37">
        <v>1.8499999999999999E-13</v>
      </c>
      <c r="E222" s="5">
        <f t="shared" si="10"/>
        <v>368890000000</v>
      </c>
      <c r="F222" s="5">
        <f t="shared" si="11"/>
        <v>216994117647058.84</v>
      </c>
      <c r="I222" s="5"/>
      <c r="J222" s="6"/>
      <c r="K222" s="5"/>
    </row>
    <row r="223" spans="1:11" x14ac:dyDescent="0.35">
      <c r="A223">
        <v>56333.4</v>
      </c>
      <c r="B223" s="2">
        <f t="shared" si="9"/>
        <v>1670.0999999999985</v>
      </c>
      <c r="C223">
        <v>249.87</v>
      </c>
      <c r="D223" s="37">
        <v>1.6E-13</v>
      </c>
      <c r="E223" s="5">
        <f t="shared" si="10"/>
        <v>319040000000</v>
      </c>
      <c r="F223" s="5">
        <f t="shared" si="11"/>
        <v>187670588235294.13</v>
      </c>
      <c r="I223" s="5"/>
      <c r="J223" s="6"/>
      <c r="K223" s="5"/>
    </row>
    <row r="224" spans="1:11" x14ac:dyDescent="0.35">
      <c r="A224">
        <v>56340.9</v>
      </c>
      <c r="B224" s="2">
        <f t="shared" si="9"/>
        <v>1677.5999999999985</v>
      </c>
      <c r="C224">
        <v>250.59</v>
      </c>
      <c r="D224" s="37">
        <v>1.43E-13</v>
      </c>
      <c r="E224" s="5">
        <f t="shared" si="10"/>
        <v>285142000000</v>
      </c>
      <c r="F224" s="5">
        <f t="shared" si="11"/>
        <v>167730588235294.13</v>
      </c>
      <c r="I224" s="5"/>
      <c r="J224" s="6"/>
      <c r="K224" s="5"/>
    </row>
    <row r="225" spans="1:11" x14ac:dyDescent="0.35">
      <c r="A225">
        <v>56348.4</v>
      </c>
      <c r="B225" s="2">
        <f t="shared" si="9"/>
        <v>1685.0999999999985</v>
      </c>
      <c r="C225">
        <v>251.31</v>
      </c>
      <c r="D225" s="37">
        <v>1.4499999999999999E-13</v>
      </c>
      <c r="E225" s="5">
        <f t="shared" si="10"/>
        <v>289130000000</v>
      </c>
      <c r="F225" s="5">
        <f t="shared" si="11"/>
        <v>170076470588235.31</v>
      </c>
      <c r="I225" s="5"/>
      <c r="J225" s="6"/>
      <c r="K225" s="5"/>
    </row>
    <row r="226" spans="1:11" x14ac:dyDescent="0.35">
      <c r="A226">
        <v>56355.9</v>
      </c>
      <c r="B226" s="2">
        <f t="shared" si="9"/>
        <v>1692.5999999999985</v>
      </c>
      <c r="C226">
        <v>251.99</v>
      </c>
      <c r="D226" s="37">
        <v>1.4999999999999999E-13</v>
      </c>
      <c r="E226" s="5">
        <f t="shared" si="10"/>
        <v>299100000000</v>
      </c>
      <c r="F226" s="5">
        <f t="shared" si="11"/>
        <v>175941176470588.25</v>
      </c>
      <c r="I226" s="5"/>
      <c r="J226" s="6"/>
      <c r="K226" s="5"/>
    </row>
    <row r="227" spans="1:11" x14ac:dyDescent="0.35">
      <c r="A227">
        <v>56363.5</v>
      </c>
      <c r="B227" s="2">
        <f t="shared" si="9"/>
        <v>1700.1999999999971</v>
      </c>
      <c r="C227">
        <v>252.61</v>
      </c>
      <c r="D227" s="37">
        <v>8.6800000000000006E-14</v>
      </c>
      <c r="E227" s="5">
        <f t="shared" si="10"/>
        <v>173079200000.00003</v>
      </c>
      <c r="F227" s="5">
        <f t="shared" si="11"/>
        <v>101811294117647.08</v>
      </c>
      <c r="I227" s="5"/>
      <c r="J227" s="6"/>
      <c r="K227" s="5"/>
    </row>
    <row r="228" spans="1:11" x14ac:dyDescent="0.35">
      <c r="A228">
        <v>56371</v>
      </c>
      <c r="B228" s="2">
        <f t="shared" si="9"/>
        <v>1707.6999999999971</v>
      </c>
      <c r="C228">
        <v>253.23</v>
      </c>
      <c r="D228" s="37">
        <v>1.2300000000000001E-13</v>
      </c>
      <c r="E228" s="5">
        <f t="shared" si="10"/>
        <v>245262000000.00003</v>
      </c>
      <c r="F228" s="5">
        <f t="shared" si="11"/>
        <v>144271764705882.38</v>
      </c>
      <c r="I228" s="5"/>
      <c r="J228" s="6"/>
      <c r="K228" s="5"/>
    </row>
    <row r="229" spans="1:11" x14ac:dyDescent="0.35">
      <c r="A229">
        <v>56378.5</v>
      </c>
      <c r="B229" s="2">
        <f t="shared" si="9"/>
        <v>1715.1999999999971</v>
      </c>
      <c r="C229">
        <v>253.88</v>
      </c>
      <c r="D229" s="37">
        <v>1.4600000000000001E-13</v>
      </c>
      <c r="E229" s="5">
        <f t="shared" si="10"/>
        <v>291124000000.00006</v>
      </c>
      <c r="F229" s="5">
        <f t="shared" si="11"/>
        <v>171249411764705.94</v>
      </c>
      <c r="I229" s="5"/>
      <c r="J229" s="6"/>
      <c r="K229" s="5"/>
    </row>
    <row r="230" spans="1:11" x14ac:dyDescent="0.35">
      <c r="A230">
        <v>56386.1</v>
      </c>
      <c r="B230" s="2">
        <f t="shared" si="9"/>
        <v>1722.7999999999956</v>
      </c>
      <c r="C230">
        <v>254.52</v>
      </c>
      <c r="D230" s="37">
        <v>1.3799999999999999E-13</v>
      </c>
      <c r="E230" s="5">
        <f t="shared" si="10"/>
        <v>275172000000</v>
      </c>
      <c r="F230" s="5">
        <f t="shared" si="11"/>
        <v>161865882352941.19</v>
      </c>
      <c r="I230" s="5"/>
      <c r="J230" s="6"/>
      <c r="K230" s="5"/>
    </row>
    <row r="231" spans="1:11" x14ac:dyDescent="0.35">
      <c r="A231">
        <v>56393.8</v>
      </c>
      <c r="B231" s="2">
        <f t="shared" si="9"/>
        <v>1730.5</v>
      </c>
      <c r="C231">
        <v>255.19</v>
      </c>
      <c r="D231" s="37">
        <v>1.1399999999999999E-13</v>
      </c>
      <c r="E231" s="5">
        <f t="shared" si="10"/>
        <v>227316000000</v>
      </c>
      <c r="F231" s="5">
        <f t="shared" si="11"/>
        <v>133715294117647.06</v>
      </c>
      <c r="I231" s="5"/>
      <c r="J231" s="6"/>
      <c r="K231" s="5"/>
    </row>
    <row r="232" spans="1:11" x14ac:dyDescent="0.35">
      <c r="A232">
        <v>56401.599999999999</v>
      </c>
      <c r="B232" s="2">
        <f t="shared" si="9"/>
        <v>1738.2999999999956</v>
      </c>
      <c r="C232">
        <v>255.87</v>
      </c>
      <c r="D232" s="37">
        <v>9.6800000000000002E-14</v>
      </c>
      <c r="E232" s="5">
        <f t="shared" si="10"/>
        <v>193019200000</v>
      </c>
      <c r="F232" s="5">
        <f t="shared" si="11"/>
        <v>113540705882352.95</v>
      </c>
      <c r="I232" s="5"/>
      <c r="J232" s="6"/>
      <c r="K232" s="5"/>
    </row>
    <row r="233" spans="1:11" x14ac:dyDescent="0.35">
      <c r="A233">
        <v>56409.3</v>
      </c>
      <c r="B233" s="2">
        <f t="shared" si="9"/>
        <v>1746</v>
      </c>
      <c r="C233">
        <v>256.58</v>
      </c>
      <c r="D233" s="37">
        <v>1.2800000000000001E-13</v>
      </c>
      <c r="E233" s="5">
        <f t="shared" si="10"/>
        <v>255232000000.00003</v>
      </c>
      <c r="F233" s="5">
        <f t="shared" si="11"/>
        <v>150136470588235.31</v>
      </c>
      <c r="I233" s="5"/>
      <c r="J233" s="6"/>
      <c r="K233" s="5"/>
    </row>
    <row r="234" spans="1:11" x14ac:dyDescent="0.35">
      <c r="A234">
        <v>56417.1</v>
      </c>
      <c r="B234" s="2">
        <f t="shared" si="9"/>
        <v>1753.7999999999956</v>
      </c>
      <c r="C234">
        <v>257.27999999999997</v>
      </c>
      <c r="D234" s="37">
        <v>1.1999999999999999E-13</v>
      </c>
      <c r="E234" s="5">
        <f t="shared" si="10"/>
        <v>239280000000</v>
      </c>
      <c r="F234" s="5">
        <f t="shared" si="11"/>
        <v>140752941176470.59</v>
      </c>
      <c r="I234" s="5"/>
      <c r="J234" s="6"/>
      <c r="K234" s="5"/>
    </row>
    <row r="235" spans="1:11" x14ac:dyDescent="0.35">
      <c r="A235">
        <v>56424.6</v>
      </c>
      <c r="B235" s="2">
        <f t="shared" si="9"/>
        <v>1761.2999999999956</v>
      </c>
      <c r="C235">
        <v>258.02</v>
      </c>
      <c r="D235" s="37">
        <v>1.1099999999999999E-13</v>
      </c>
      <c r="E235" s="5">
        <f t="shared" si="10"/>
        <v>221334000000</v>
      </c>
      <c r="F235" s="5">
        <f t="shared" si="11"/>
        <v>130196470588235.3</v>
      </c>
      <c r="I235" s="5"/>
      <c r="J235" s="6"/>
      <c r="K235" s="5"/>
    </row>
    <row r="236" spans="1:11" x14ac:dyDescent="0.35">
      <c r="A236">
        <v>56432.1</v>
      </c>
      <c r="B236" s="2">
        <f t="shared" si="9"/>
        <v>1768.7999999999956</v>
      </c>
      <c r="C236">
        <v>258.74</v>
      </c>
      <c r="D236" s="37">
        <v>1.1700000000000001E-13</v>
      </c>
      <c r="E236" s="5">
        <f t="shared" si="10"/>
        <v>233298000000.00003</v>
      </c>
      <c r="F236" s="5">
        <f t="shared" si="11"/>
        <v>137234117647058.84</v>
      </c>
      <c r="I236" s="5"/>
      <c r="J236" s="6"/>
      <c r="K236" s="5"/>
    </row>
    <row r="237" spans="1:11" x14ac:dyDescent="0.35">
      <c r="A237">
        <v>56439.7</v>
      </c>
      <c r="B237" s="2">
        <f t="shared" si="9"/>
        <v>1776.3999999999942</v>
      </c>
      <c r="C237">
        <v>259.47000000000003</v>
      </c>
      <c r="D237" s="37">
        <v>1.1700000000000001E-13</v>
      </c>
      <c r="E237" s="5">
        <f t="shared" si="10"/>
        <v>233298000000.00003</v>
      </c>
      <c r="F237" s="5">
        <f t="shared" si="11"/>
        <v>137234117647058.84</v>
      </c>
      <c r="I237" s="5"/>
      <c r="J237" s="6"/>
      <c r="K237" s="5"/>
    </row>
    <row r="238" spans="1:11" x14ac:dyDescent="0.35">
      <c r="A238">
        <v>56447.199999999997</v>
      </c>
      <c r="B238" s="2">
        <f t="shared" si="9"/>
        <v>1783.8999999999942</v>
      </c>
      <c r="C238">
        <v>260.22000000000003</v>
      </c>
      <c r="D238" s="37">
        <v>8.6600000000000005E-14</v>
      </c>
      <c r="E238" s="5">
        <f t="shared" si="10"/>
        <v>172680400000.00003</v>
      </c>
      <c r="F238" s="5">
        <f t="shared" si="11"/>
        <v>101576705882352.97</v>
      </c>
      <c r="I238" s="5"/>
      <c r="J238" s="6"/>
      <c r="K238" s="5"/>
    </row>
    <row r="239" spans="1:11" x14ac:dyDescent="0.35">
      <c r="A239">
        <v>56454.7</v>
      </c>
      <c r="B239" s="2">
        <f t="shared" si="9"/>
        <v>1791.3999999999942</v>
      </c>
      <c r="C239">
        <v>260.97000000000003</v>
      </c>
      <c r="D239" s="37">
        <v>1.2200000000000001E-13</v>
      </c>
      <c r="E239" s="5">
        <f t="shared" si="10"/>
        <v>243268000000.00003</v>
      </c>
      <c r="F239" s="5">
        <f t="shared" si="11"/>
        <v>143098823529411.78</v>
      </c>
      <c r="I239" s="5"/>
      <c r="J239" s="6"/>
      <c r="K239" s="5"/>
    </row>
    <row r="240" spans="1:11" x14ac:dyDescent="0.35">
      <c r="A240">
        <v>56462.3</v>
      </c>
      <c r="B240" s="2">
        <f t="shared" si="9"/>
        <v>1799</v>
      </c>
      <c r="C240">
        <v>261.73</v>
      </c>
      <c r="D240" s="37">
        <v>1.07E-13</v>
      </c>
      <c r="E240" s="5">
        <f t="shared" si="10"/>
        <v>213358000000</v>
      </c>
      <c r="F240" s="5">
        <f t="shared" si="11"/>
        <v>125504705882352.95</v>
      </c>
      <c r="I240" s="5"/>
      <c r="J240" s="6"/>
      <c r="K240" s="5"/>
    </row>
    <row r="241" spans="1:11" x14ac:dyDescent="0.35">
      <c r="A241">
        <v>56469.8</v>
      </c>
      <c r="B241" s="2">
        <f t="shared" si="9"/>
        <v>1806.5</v>
      </c>
      <c r="C241">
        <v>262.51</v>
      </c>
      <c r="D241" s="37">
        <v>1.12E-13</v>
      </c>
      <c r="E241" s="5">
        <f t="shared" si="10"/>
        <v>223328000000.00003</v>
      </c>
      <c r="F241" s="5">
        <f t="shared" si="11"/>
        <v>131369411764705.91</v>
      </c>
      <c r="I241" s="5"/>
      <c r="J241" s="6"/>
      <c r="K241" s="5"/>
    </row>
    <row r="242" spans="1:11" x14ac:dyDescent="0.35">
      <c r="A242">
        <v>56477.3</v>
      </c>
      <c r="B242" s="2">
        <f t="shared" si="9"/>
        <v>1814</v>
      </c>
      <c r="C242">
        <v>263.39999999999998</v>
      </c>
      <c r="D242" s="37">
        <v>1.1499999999999999E-13</v>
      </c>
      <c r="E242" s="5">
        <f t="shared" si="10"/>
        <v>229310000000</v>
      </c>
      <c r="F242" s="5">
        <f t="shared" si="11"/>
        <v>134888235294117.66</v>
      </c>
      <c r="I242" s="5"/>
      <c r="J242" s="6"/>
      <c r="K242" s="5"/>
    </row>
    <row r="243" spans="1:11" x14ac:dyDescent="0.35">
      <c r="A243">
        <v>56484.9</v>
      </c>
      <c r="B243" s="2">
        <f t="shared" si="9"/>
        <v>1821.5999999999985</v>
      </c>
      <c r="C243">
        <v>264.27</v>
      </c>
      <c r="D243" s="37">
        <v>7.8899999999999997E-14</v>
      </c>
      <c r="E243" s="5">
        <f t="shared" si="10"/>
        <v>157326600000</v>
      </c>
      <c r="F243" s="5">
        <f t="shared" si="11"/>
        <v>92545058823529.422</v>
      </c>
      <c r="I243" s="5"/>
      <c r="J243" s="6"/>
      <c r="K243" s="5"/>
    </row>
    <row r="244" spans="1:11" x14ac:dyDescent="0.35">
      <c r="A244">
        <v>56492.4</v>
      </c>
      <c r="B244" s="2">
        <f t="shared" si="9"/>
        <v>1829.0999999999985</v>
      </c>
      <c r="C244">
        <v>265.14999999999998</v>
      </c>
      <c r="D244" s="37">
        <v>1.1700000000000001E-13</v>
      </c>
      <c r="E244" s="5">
        <f t="shared" si="10"/>
        <v>233298000000.00003</v>
      </c>
      <c r="F244" s="5">
        <f t="shared" si="11"/>
        <v>137234117647058.84</v>
      </c>
      <c r="I244" s="5"/>
      <c r="J244" s="6"/>
      <c r="K244" s="5"/>
    </row>
    <row r="245" spans="1:11" x14ac:dyDescent="0.35">
      <c r="A245">
        <v>56499.9</v>
      </c>
      <c r="B245" s="2">
        <f t="shared" si="9"/>
        <v>1836.5999999999985</v>
      </c>
      <c r="C245">
        <v>266.02</v>
      </c>
      <c r="D245" s="37">
        <v>1.1399999999999999E-13</v>
      </c>
      <c r="E245" s="5">
        <f t="shared" si="10"/>
        <v>227316000000</v>
      </c>
      <c r="F245" s="5">
        <f t="shared" si="11"/>
        <v>133715294117647.06</v>
      </c>
      <c r="I245" s="5"/>
      <c r="J245" s="6"/>
      <c r="K245" s="5"/>
    </row>
    <row r="246" spans="1:11" x14ac:dyDescent="0.35">
      <c r="A246">
        <v>56507.5</v>
      </c>
      <c r="B246" s="2">
        <f t="shared" si="9"/>
        <v>1844.1999999999971</v>
      </c>
      <c r="C246">
        <v>266.85000000000002</v>
      </c>
      <c r="D246" s="37">
        <v>7.3399999999999995E-14</v>
      </c>
      <c r="E246" s="5">
        <f t="shared" si="10"/>
        <v>146359600000</v>
      </c>
      <c r="F246" s="5">
        <f t="shared" si="11"/>
        <v>86093882352941.188</v>
      </c>
      <c r="I246" s="5"/>
      <c r="J246" s="6"/>
      <c r="K246" s="5"/>
    </row>
    <row r="247" spans="1:11" x14ac:dyDescent="0.35">
      <c r="A247">
        <v>56515</v>
      </c>
      <c r="B247" s="2">
        <f t="shared" si="9"/>
        <v>1851.6999999999971</v>
      </c>
      <c r="C247">
        <v>267.74</v>
      </c>
      <c r="D247" s="37">
        <v>1.01E-13</v>
      </c>
      <c r="E247" s="5">
        <f t="shared" si="10"/>
        <v>201394000000</v>
      </c>
      <c r="F247" s="5">
        <f t="shared" si="11"/>
        <v>118467058823529.42</v>
      </c>
      <c r="I247" s="5"/>
      <c r="J247" s="6"/>
      <c r="K247" s="5"/>
    </row>
    <row r="248" spans="1:11" x14ac:dyDescent="0.35">
      <c r="A248">
        <v>56522.5</v>
      </c>
      <c r="B248" s="2">
        <f t="shared" si="9"/>
        <v>1859.1999999999971</v>
      </c>
      <c r="C248">
        <v>268.60000000000002</v>
      </c>
      <c r="D248" s="37">
        <v>1.1E-13</v>
      </c>
      <c r="E248" s="5">
        <f t="shared" si="10"/>
        <v>219340000000</v>
      </c>
      <c r="F248" s="5">
        <f t="shared" si="11"/>
        <v>129023529411764.72</v>
      </c>
      <c r="I248" s="5"/>
      <c r="J248" s="6"/>
      <c r="K248" s="5"/>
    </row>
    <row r="249" spans="1:11" x14ac:dyDescent="0.35">
      <c r="A249">
        <v>56530</v>
      </c>
      <c r="B249" s="2">
        <f t="shared" si="9"/>
        <v>1866.6999999999971</v>
      </c>
      <c r="C249">
        <v>269.45999999999998</v>
      </c>
      <c r="D249" s="37">
        <v>9.5800000000000006E-14</v>
      </c>
      <c r="E249" s="5">
        <f t="shared" si="10"/>
        <v>191025200000.00003</v>
      </c>
      <c r="F249" s="5">
        <f t="shared" si="11"/>
        <v>112367764705882.38</v>
      </c>
      <c r="I249" s="5"/>
      <c r="J249" s="6"/>
      <c r="K249" s="5"/>
    </row>
    <row r="250" spans="1:11" x14ac:dyDescent="0.35">
      <c r="A250">
        <v>56537.5</v>
      </c>
      <c r="B250" s="2">
        <f t="shared" si="9"/>
        <v>1874.1999999999971</v>
      </c>
      <c r="C250">
        <v>270.27999999999997</v>
      </c>
      <c r="D250" s="37">
        <v>9.89E-14</v>
      </c>
      <c r="E250" s="5">
        <f t="shared" si="10"/>
        <v>197206600000</v>
      </c>
      <c r="F250" s="5">
        <f t="shared" si="11"/>
        <v>116003882352941.19</v>
      </c>
      <c r="I250" s="5"/>
      <c r="J250" s="6"/>
      <c r="K250" s="5"/>
    </row>
    <row r="251" spans="1:11" x14ac:dyDescent="0.35">
      <c r="A251">
        <v>56545</v>
      </c>
      <c r="B251" s="2">
        <f t="shared" si="9"/>
        <v>1881.6999999999971</v>
      </c>
      <c r="C251">
        <v>271.13</v>
      </c>
      <c r="D251" s="37">
        <v>1.13E-13</v>
      </c>
      <c r="E251" s="5">
        <f t="shared" si="10"/>
        <v>225322000000</v>
      </c>
      <c r="F251" s="5">
        <f t="shared" si="11"/>
        <v>132542352941176.48</v>
      </c>
      <c r="I251" s="5"/>
      <c r="J251" s="6"/>
      <c r="K251" s="5"/>
    </row>
    <row r="252" spans="1:11" x14ac:dyDescent="0.35">
      <c r="A252">
        <v>56552.5</v>
      </c>
      <c r="B252" s="2">
        <f t="shared" si="9"/>
        <v>1889.1999999999971</v>
      </c>
      <c r="C252">
        <v>271.95</v>
      </c>
      <c r="D252" s="37">
        <v>8.3400000000000003E-14</v>
      </c>
      <c r="E252" s="5">
        <f t="shared" si="10"/>
        <v>166299600000</v>
      </c>
      <c r="F252" s="5">
        <f t="shared" si="11"/>
        <v>97823294117647.063</v>
      </c>
      <c r="I252" s="5"/>
      <c r="J252" s="6"/>
      <c r="K252" s="5"/>
    </row>
    <row r="253" spans="1:11" x14ac:dyDescent="0.35">
      <c r="A253">
        <v>56560.1</v>
      </c>
      <c r="B253" s="2">
        <f t="shared" si="9"/>
        <v>1896.7999999999956</v>
      </c>
      <c r="C253">
        <v>272.73</v>
      </c>
      <c r="D253" s="37">
        <v>1.07E-13</v>
      </c>
      <c r="E253" s="5">
        <f t="shared" si="10"/>
        <v>213358000000</v>
      </c>
      <c r="F253" s="5">
        <f t="shared" si="11"/>
        <v>125504705882352.95</v>
      </c>
      <c r="I253" s="5"/>
      <c r="J253" s="6"/>
      <c r="K253" s="5"/>
    </row>
    <row r="254" spans="1:11" x14ac:dyDescent="0.35">
      <c r="A254">
        <v>56567.6</v>
      </c>
      <c r="B254" s="2">
        <f t="shared" si="9"/>
        <v>1904.2999999999956</v>
      </c>
      <c r="C254">
        <v>273.45999999999998</v>
      </c>
      <c r="D254" s="37">
        <v>1.04E-13</v>
      </c>
      <c r="E254" s="5">
        <f t="shared" si="10"/>
        <v>207376000000</v>
      </c>
      <c r="F254" s="5">
        <f t="shared" si="11"/>
        <v>121985882352941.19</v>
      </c>
      <c r="I254" s="5"/>
      <c r="J254" s="6"/>
      <c r="K254" s="5"/>
    </row>
    <row r="255" spans="1:11" x14ac:dyDescent="0.35">
      <c r="A255">
        <v>56575.1</v>
      </c>
      <c r="B255" s="2">
        <f t="shared" si="9"/>
        <v>1911.7999999999956</v>
      </c>
      <c r="C255">
        <v>274.20999999999998</v>
      </c>
      <c r="D255" s="37">
        <v>8.0799999999999994E-14</v>
      </c>
      <c r="E255" s="5">
        <f t="shared" si="10"/>
        <v>161115200000</v>
      </c>
      <c r="F255" s="5">
        <f t="shared" si="11"/>
        <v>94773647058823.531</v>
      </c>
      <c r="I255" s="5"/>
      <c r="J255" s="6"/>
      <c r="K255" s="5"/>
    </row>
    <row r="256" spans="1:11" x14ac:dyDescent="0.35">
      <c r="A256">
        <v>56582.7</v>
      </c>
      <c r="B256" s="2">
        <f t="shared" si="9"/>
        <v>1919.3999999999942</v>
      </c>
      <c r="C256">
        <v>274.95</v>
      </c>
      <c r="D256" s="37">
        <v>1.1099999999999999E-13</v>
      </c>
      <c r="E256" s="5">
        <f t="shared" si="10"/>
        <v>221334000000</v>
      </c>
      <c r="F256" s="5">
        <f t="shared" si="11"/>
        <v>130196470588235.3</v>
      </c>
      <c r="I256" s="5"/>
      <c r="J256" s="6"/>
      <c r="K256" s="5"/>
    </row>
    <row r="257" spans="1:11" x14ac:dyDescent="0.35">
      <c r="A257">
        <v>56590.2</v>
      </c>
      <c r="B257" s="2">
        <f t="shared" si="9"/>
        <v>1926.8999999999942</v>
      </c>
      <c r="C257">
        <v>275.68</v>
      </c>
      <c r="D257" s="37">
        <v>7.2899999999999997E-14</v>
      </c>
      <c r="E257" s="5">
        <f t="shared" si="10"/>
        <v>145362600000</v>
      </c>
      <c r="F257" s="5">
        <f t="shared" si="11"/>
        <v>85507411764705.891</v>
      </c>
      <c r="I257" s="5"/>
      <c r="J257" s="6"/>
      <c r="K257" s="5"/>
    </row>
    <row r="258" spans="1:11" x14ac:dyDescent="0.35">
      <c r="A258">
        <v>56597.7</v>
      </c>
      <c r="B258" s="2">
        <f t="shared" si="9"/>
        <v>1934.3999999999942</v>
      </c>
      <c r="C258">
        <v>276.41000000000003</v>
      </c>
      <c r="D258" s="37">
        <v>9.1099999999999998E-14</v>
      </c>
      <c r="E258" s="5">
        <f t="shared" si="10"/>
        <v>181653400000</v>
      </c>
      <c r="F258" s="5">
        <f t="shared" si="11"/>
        <v>106854941176470.59</v>
      </c>
      <c r="I258" s="5"/>
      <c r="J258" s="6"/>
      <c r="K258" s="5"/>
    </row>
    <row r="259" spans="1:11" x14ac:dyDescent="0.35">
      <c r="A259">
        <v>56605.3</v>
      </c>
      <c r="B259" s="2">
        <f t="shared" ref="B259:B290" si="12">A259-$A$2</f>
        <v>1942</v>
      </c>
      <c r="C259">
        <v>277.12</v>
      </c>
      <c r="D259" s="37">
        <v>9.7500000000000001E-14</v>
      </c>
      <c r="E259" s="5">
        <f t="shared" ref="E259:E290" si="13">D259*1.994E+24</f>
        <v>194415000000</v>
      </c>
      <c r="F259" s="5">
        <f t="shared" ref="F259:F290" si="14">E259/0.0017</f>
        <v>114361764705882.36</v>
      </c>
      <c r="I259" s="5"/>
      <c r="J259" s="6"/>
      <c r="K259" s="5"/>
    </row>
    <row r="260" spans="1:11" x14ac:dyDescent="0.35">
      <c r="A260">
        <v>56612.9</v>
      </c>
      <c r="B260" s="2">
        <f t="shared" si="12"/>
        <v>1949.5999999999985</v>
      </c>
      <c r="C260">
        <v>277.85000000000002</v>
      </c>
      <c r="D260" s="37">
        <v>1.1E-13</v>
      </c>
      <c r="E260" s="5">
        <f t="shared" si="13"/>
        <v>219340000000</v>
      </c>
      <c r="F260" s="5">
        <f t="shared" si="14"/>
        <v>129023529411764.72</v>
      </c>
      <c r="I260" s="5"/>
      <c r="J260" s="6"/>
      <c r="K260" s="5"/>
    </row>
    <row r="261" spans="1:11" x14ac:dyDescent="0.35">
      <c r="A261">
        <v>56620.4</v>
      </c>
      <c r="B261" s="2">
        <f t="shared" si="12"/>
        <v>1957.0999999999985</v>
      </c>
      <c r="C261">
        <v>278.58</v>
      </c>
      <c r="D261" s="37">
        <v>6.6499999999999994E-14</v>
      </c>
      <c r="E261" s="5">
        <f t="shared" si="13"/>
        <v>132601000000</v>
      </c>
      <c r="F261" s="5">
        <f t="shared" si="14"/>
        <v>78000588235294.125</v>
      </c>
      <c r="I261" s="5"/>
      <c r="J261" s="6"/>
      <c r="K261" s="5"/>
    </row>
    <row r="262" spans="1:11" x14ac:dyDescent="0.35">
      <c r="A262">
        <v>56628</v>
      </c>
      <c r="B262" s="2">
        <f t="shared" si="12"/>
        <v>1964.6999999999971</v>
      </c>
      <c r="C262">
        <v>279.3</v>
      </c>
      <c r="D262" s="37">
        <v>1.1600000000000001E-13</v>
      </c>
      <c r="E262" s="5">
        <f t="shared" si="13"/>
        <v>231304000000.00003</v>
      </c>
      <c r="F262" s="5">
        <f t="shared" si="14"/>
        <v>136061176470588.27</v>
      </c>
      <c r="I262" s="5"/>
      <c r="J262" s="6"/>
      <c r="K262" s="5"/>
    </row>
    <row r="263" spans="1:11" x14ac:dyDescent="0.35">
      <c r="A263">
        <v>56635.5</v>
      </c>
      <c r="B263" s="2">
        <f t="shared" si="12"/>
        <v>1972.1999999999971</v>
      </c>
      <c r="C263">
        <v>280</v>
      </c>
      <c r="D263" s="37">
        <v>1.01E-13</v>
      </c>
      <c r="E263" s="5">
        <f t="shared" si="13"/>
        <v>201394000000</v>
      </c>
      <c r="F263" s="5">
        <f t="shared" si="14"/>
        <v>118467058823529.42</v>
      </c>
      <c r="I263" s="5"/>
      <c r="J263" s="6"/>
      <c r="K263" s="5"/>
    </row>
    <row r="264" spans="1:11" x14ac:dyDescent="0.35">
      <c r="A264">
        <v>56643</v>
      </c>
      <c r="B264" s="2">
        <f t="shared" si="12"/>
        <v>1979.6999999999971</v>
      </c>
      <c r="C264">
        <v>280.72000000000003</v>
      </c>
      <c r="D264" s="37">
        <v>7.1999999999999996E-14</v>
      </c>
      <c r="E264" s="5">
        <f t="shared" si="13"/>
        <v>143568000000</v>
      </c>
      <c r="F264" s="5">
        <f t="shared" si="14"/>
        <v>84451764705882.359</v>
      </c>
      <c r="I264" s="5"/>
      <c r="J264" s="6"/>
      <c r="K264" s="5"/>
    </row>
    <row r="265" spans="1:11" x14ac:dyDescent="0.35">
      <c r="A265">
        <v>56650.6</v>
      </c>
      <c r="B265" s="2">
        <f t="shared" si="12"/>
        <v>1987.2999999999956</v>
      </c>
      <c r="C265">
        <v>281.45</v>
      </c>
      <c r="D265" s="37">
        <v>1.12E-13</v>
      </c>
      <c r="E265" s="5">
        <f t="shared" si="13"/>
        <v>223328000000.00003</v>
      </c>
      <c r="F265" s="5">
        <f t="shared" si="14"/>
        <v>131369411764705.91</v>
      </c>
      <c r="I265" s="5"/>
      <c r="J265" s="6"/>
      <c r="K265" s="5"/>
    </row>
    <row r="266" spans="1:11" x14ac:dyDescent="0.35">
      <c r="A266">
        <v>56658.1</v>
      </c>
      <c r="B266" s="2">
        <f t="shared" si="12"/>
        <v>1994.7999999999956</v>
      </c>
      <c r="C266">
        <v>282.13</v>
      </c>
      <c r="D266" s="37">
        <v>9.6100000000000002E-14</v>
      </c>
      <c r="E266" s="5">
        <f t="shared" si="13"/>
        <v>191623400000</v>
      </c>
      <c r="F266" s="5">
        <f t="shared" si="14"/>
        <v>112719647058823.53</v>
      </c>
      <c r="I266" s="5"/>
      <c r="J266" s="6"/>
      <c r="K266" s="5"/>
    </row>
    <row r="267" spans="1:11" x14ac:dyDescent="0.35">
      <c r="A267">
        <v>56665.599999999999</v>
      </c>
      <c r="B267" s="2">
        <f t="shared" si="12"/>
        <v>2002.2999999999956</v>
      </c>
      <c r="C267">
        <v>282.79000000000002</v>
      </c>
      <c r="D267" s="37">
        <v>1.1999999999999999E-13</v>
      </c>
      <c r="E267" s="5">
        <f t="shared" si="13"/>
        <v>239280000000</v>
      </c>
      <c r="F267" s="5">
        <f t="shared" si="14"/>
        <v>140752941176470.59</v>
      </c>
      <c r="I267" s="5"/>
      <c r="J267" s="6"/>
      <c r="K267" s="5"/>
    </row>
    <row r="268" spans="1:11" x14ac:dyDescent="0.35">
      <c r="A268">
        <v>56673</v>
      </c>
      <c r="B268" s="2">
        <f t="shared" si="12"/>
        <v>2009.6999999999971</v>
      </c>
      <c r="C268">
        <v>283.45999999999998</v>
      </c>
      <c r="D268" s="37">
        <v>1.01E-13</v>
      </c>
      <c r="E268" s="5">
        <f t="shared" si="13"/>
        <v>201394000000</v>
      </c>
      <c r="F268" s="5">
        <f t="shared" si="14"/>
        <v>118467058823529.42</v>
      </c>
      <c r="I268" s="5"/>
      <c r="J268" s="6"/>
      <c r="K268" s="5"/>
    </row>
    <row r="269" spans="1:11" x14ac:dyDescent="0.35">
      <c r="A269">
        <v>56680.6</v>
      </c>
      <c r="B269" s="2">
        <f t="shared" si="12"/>
        <v>2017.2999999999956</v>
      </c>
      <c r="C269">
        <v>284.14999999999998</v>
      </c>
      <c r="D269" s="37">
        <v>8.0900000000000001E-14</v>
      </c>
      <c r="E269" s="5">
        <f t="shared" si="13"/>
        <v>161314600000</v>
      </c>
      <c r="F269" s="5">
        <f t="shared" si="14"/>
        <v>94890941176470.594</v>
      </c>
      <c r="I269" s="5"/>
      <c r="J269" s="6"/>
      <c r="K269" s="5"/>
    </row>
    <row r="270" spans="1:11" x14ac:dyDescent="0.35">
      <c r="A270">
        <v>56688.1</v>
      </c>
      <c r="B270" s="2">
        <f t="shared" si="12"/>
        <v>2024.7999999999956</v>
      </c>
      <c r="C270">
        <v>284.83999999999997</v>
      </c>
      <c r="D270" s="37">
        <v>9.1799999999999998E-14</v>
      </c>
      <c r="E270" s="5">
        <f t="shared" si="13"/>
        <v>183049200000</v>
      </c>
      <c r="F270" s="5">
        <f t="shared" si="14"/>
        <v>107676000000000</v>
      </c>
      <c r="I270" s="5"/>
      <c r="J270" s="6"/>
      <c r="K270" s="5"/>
    </row>
    <row r="271" spans="1:11" x14ac:dyDescent="0.35">
      <c r="A271">
        <v>56695.6</v>
      </c>
      <c r="B271" s="2">
        <f t="shared" si="12"/>
        <v>2032.2999999999956</v>
      </c>
      <c r="C271">
        <v>285.52999999999997</v>
      </c>
      <c r="D271" s="37">
        <v>9.29E-14</v>
      </c>
      <c r="E271" s="5">
        <f t="shared" si="13"/>
        <v>185242600000</v>
      </c>
      <c r="F271" s="5">
        <f t="shared" si="14"/>
        <v>108966235294117.66</v>
      </c>
      <c r="I271" s="5"/>
      <c r="J271" s="6"/>
      <c r="K271" s="5"/>
    </row>
    <row r="272" spans="1:11" x14ac:dyDescent="0.35">
      <c r="A272">
        <v>56703.199999999997</v>
      </c>
      <c r="B272" s="2">
        <f t="shared" si="12"/>
        <v>2039.8999999999942</v>
      </c>
      <c r="C272">
        <v>286.23</v>
      </c>
      <c r="D272" s="37">
        <v>9.0100000000000002E-14</v>
      </c>
      <c r="E272" s="5">
        <f t="shared" si="13"/>
        <v>179659400000</v>
      </c>
      <c r="F272" s="5">
        <f t="shared" si="14"/>
        <v>105682000000000</v>
      </c>
      <c r="I272" s="5"/>
      <c r="J272" s="6"/>
      <c r="K272" s="5"/>
    </row>
    <row r="273" spans="1:11" x14ac:dyDescent="0.35">
      <c r="A273">
        <v>56710.7</v>
      </c>
      <c r="B273" s="2">
        <f t="shared" si="12"/>
        <v>2047.3999999999942</v>
      </c>
      <c r="C273">
        <v>286.95999999999998</v>
      </c>
      <c r="D273" s="37">
        <v>1.1099999999999999E-13</v>
      </c>
      <c r="E273" s="5">
        <f t="shared" si="13"/>
        <v>221334000000</v>
      </c>
      <c r="F273" s="5">
        <f t="shared" si="14"/>
        <v>130196470588235.3</v>
      </c>
      <c r="I273" s="5"/>
      <c r="J273" s="6"/>
      <c r="K273" s="5"/>
    </row>
    <row r="274" spans="1:11" x14ac:dyDescent="0.35">
      <c r="A274">
        <v>56718.2</v>
      </c>
      <c r="B274" s="2">
        <f t="shared" si="12"/>
        <v>2054.8999999999942</v>
      </c>
      <c r="C274">
        <v>287.67</v>
      </c>
      <c r="D274" s="37">
        <v>7.9000000000000004E-14</v>
      </c>
      <c r="E274" s="5">
        <f t="shared" si="13"/>
        <v>157526000000.00003</v>
      </c>
      <c r="F274" s="5">
        <f t="shared" si="14"/>
        <v>92662352941176.5</v>
      </c>
      <c r="I274" s="5"/>
      <c r="J274" s="6"/>
      <c r="K274" s="5"/>
    </row>
    <row r="275" spans="1:11" x14ac:dyDescent="0.35">
      <c r="A275">
        <v>56725.8</v>
      </c>
      <c r="B275" s="2">
        <f t="shared" si="12"/>
        <v>2062.5</v>
      </c>
      <c r="C275">
        <v>288.39999999999998</v>
      </c>
      <c r="D275" s="37">
        <v>1.0499999999999999E-13</v>
      </c>
      <c r="E275" s="5">
        <f t="shared" si="13"/>
        <v>209370000000</v>
      </c>
      <c r="F275" s="5">
        <f t="shared" si="14"/>
        <v>123158823529411.77</v>
      </c>
      <c r="I275" s="5"/>
      <c r="J275" s="6"/>
      <c r="K275" s="5"/>
    </row>
    <row r="276" spans="1:11" x14ac:dyDescent="0.35">
      <c r="A276">
        <v>56733.3</v>
      </c>
      <c r="B276" s="2">
        <f t="shared" si="12"/>
        <v>2070</v>
      </c>
      <c r="C276">
        <v>289.13</v>
      </c>
      <c r="D276" s="37">
        <v>9.4500000000000001E-14</v>
      </c>
      <c r="E276" s="5">
        <f t="shared" si="13"/>
        <v>188433000000</v>
      </c>
      <c r="F276" s="5">
        <f t="shared" si="14"/>
        <v>110842941176470.59</v>
      </c>
      <c r="I276" s="5"/>
      <c r="J276" s="6"/>
      <c r="K276" s="5"/>
    </row>
    <row r="277" spans="1:11" x14ac:dyDescent="0.35">
      <c r="A277">
        <v>56740.800000000003</v>
      </c>
      <c r="B277" s="2">
        <f t="shared" si="12"/>
        <v>2077.5</v>
      </c>
      <c r="C277">
        <v>289.88</v>
      </c>
      <c r="D277" s="37">
        <v>8.5399999999999995E-14</v>
      </c>
      <c r="E277" s="5">
        <f t="shared" si="13"/>
        <v>170287600000</v>
      </c>
      <c r="F277" s="5">
        <f t="shared" si="14"/>
        <v>100169176470588.23</v>
      </c>
      <c r="I277" s="5"/>
      <c r="J277" s="6"/>
      <c r="K277" s="5"/>
    </row>
    <row r="278" spans="1:11" x14ac:dyDescent="0.35">
      <c r="A278">
        <v>56748.3</v>
      </c>
      <c r="B278" s="2">
        <f t="shared" si="12"/>
        <v>2085</v>
      </c>
      <c r="C278">
        <v>290.63</v>
      </c>
      <c r="D278" s="37">
        <v>8.1300000000000004E-14</v>
      </c>
      <c r="E278" s="5">
        <f t="shared" si="13"/>
        <v>162112200000.00003</v>
      </c>
      <c r="F278" s="5">
        <f t="shared" si="14"/>
        <v>95360117647058.844</v>
      </c>
      <c r="I278" s="5"/>
      <c r="J278" s="6"/>
      <c r="K278" s="5"/>
    </row>
    <row r="279" spans="1:11" x14ac:dyDescent="0.35">
      <c r="A279">
        <v>56755.9</v>
      </c>
      <c r="B279" s="2">
        <f t="shared" si="12"/>
        <v>2092.5999999999985</v>
      </c>
      <c r="C279">
        <v>291.38</v>
      </c>
      <c r="D279" s="37">
        <v>1.04E-13</v>
      </c>
      <c r="E279" s="5">
        <f t="shared" si="13"/>
        <v>207376000000</v>
      </c>
      <c r="F279" s="5">
        <f t="shared" si="14"/>
        <v>121985882352941.19</v>
      </c>
      <c r="I279" s="5"/>
      <c r="J279" s="6"/>
      <c r="K279" s="5"/>
    </row>
    <row r="280" spans="1:11" x14ac:dyDescent="0.35">
      <c r="A280">
        <v>56763.4</v>
      </c>
      <c r="B280" s="2">
        <f t="shared" si="12"/>
        <v>2100.0999999999985</v>
      </c>
      <c r="C280">
        <v>292.14</v>
      </c>
      <c r="D280" s="37">
        <v>8.5500000000000002E-14</v>
      </c>
      <c r="E280" s="5">
        <f t="shared" si="13"/>
        <v>170487000000</v>
      </c>
      <c r="F280" s="5">
        <f t="shared" si="14"/>
        <v>100286470588235.3</v>
      </c>
      <c r="I280" s="5"/>
      <c r="J280" s="6"/>
      <c r="K280" s="5"/>
    </row>
    <row r="281" spans="1:11" x14ac:dyDescent="0.35">
      <c r="A281">
        <v>56770.9</v>
      </c>
      <c r="B281" s="2">
        <f t="shared" si="12"/>
        <v>2107.5999999999985</v>
      </c>
      <c r="C281">
        <v>292.91000000000003</v>
      </c>
      <c r="D281" s="37">
        <v>8.4899999999999997E-14</v>
      </c>
      <c r="E281" s="5">
        <f t="shared" si="13"/>
        <v>169290600000</v>
      </c>
      <c r="F281" s="5">
        <f t="shared" si="14"/>
        <v>99582705882352.953</v>
      </c>
      <c r="I281" s="5"/>
      <c r="J281" s="6"/>
      <c r="K281" s="5"/>
    </row>
    <row r="282" spans="1:11" x14ac:dyDescent="0.35">
      <c r="A282">
        <v>56778.5</v>
      </c>
      <c r="B282" s="2">
        <f t="shared" si="12"/>
        <v>2115.1999999999971</v>
      </c>
      <c r="C282">
        <v>293.69</v>
      </c>
      <c r="D282" s="37">
        <v>9.8400000000000002E-14</v>
      </c>
      <c r="E282" s="5">
        <f t="shared" si="13"/>
        <v>196209600000</v>
      </c>
      <c r="F282" s="5">
        <f t="shared" si="14"/>
        <v>115417411764705.89</v>
      </c>
      <c r="I282" s="5"/>
      <c r="J282" s="6"/>
      <c r="K282" s="5"/>
    </row>
    <row r="283" spans="1:11" x14ac:dyDescent="0.35">
      <c r="A283">
        <v>56785.9</v>
      </c>
      <c r="B283" s="2">
        <f t="shared" si="12"/>
        <v>2122.5999999999985</v>
      </c>
      <c r="C283">
        <v>294.45999999999998</v>
      </c>
      <c r="D283" s="37">
        <v>1.18E-13</v>
      </c>
      <c r="E283" s="5">
        <f t="shared" si="13"/>
        <v>235292000000.00003</v>
      </c>
      <c r="F283" s="5">
        <f t="shared" si="14"/>
        <v>138407058823529.44</v>
      </c>
      <c r="I283" s="5"/>
      <c r="J283" s="6"/>
      <c r="K283" s="5"/>
    </row>
    <row r="284" spans="1:11" x14ac:dyDescent="0.35">
      <c r="A284">
        <v>56793.4</v>
      </c>
      <c r="B284" s="2">
        <f t="shared" si="12"/>
        <v>2130.0999999999985</v>
      </c>
      <c r="C284">
        <v>295.22000000000003</v>
      </c>
      <c r="D284" s="37">
        <v>8.1399999999999999E-14</v>
      </c>
      <c r="E284" s="5">
        <f t="shared" si="13"/>
        <v>162311600000</v>
      </c>
      <c r="F284" s="5">
        <f t="shared" si="14"/>
        <v>95477411764705.891</v>
      </c>
      <c r="I284" s="5"/>
      <c r="J284" s="6"/>
      <c r="K284" s="5"/>
    </row>
    <row r="285" spans="1:11" x14ac:dyDescent="0.35">
      <c r="A285">
        <v>56800.9</v>
      </c>
      <c r="B285" s="2">
        <f t="shared" si="12"/>
        <v>2137.5999999999985</v>
      </c>
      <c r="C285">
        <v>296</v>
      </c>
      <c r="D285" s="37">
        <v>9.29E-14</v>
      </c>
      <c r="E285" s="5">
        <f t="shared" si="13"/>
        <v>185242600000</v>
      </c>
      <c r="F285" s="5">
        <f t="shared" si="14"/>
        <v>108966235294117.66</v>
      </c>
      <c r="I285" s="5"/>
      <c r="J285" s="6"/>
      <c r="K285" s="5"/>
    </row>
    <row r="286" spans="1:11" x14ac:dyDescent="0.35">
      <c r="A286">
        <v>56808.4</v>
      </c>
      <c r="B286" s="2">
        <f t="shared" si="12"/>
        <v>2145.0999999999985</v>
      </c>
      <c r="C286">
        <v>296.76</v>
      </c>
      <c r="D286" s="37">
        <v>6.4500000000000003E-14</v>
      </c>
      <c r="E286" s="5">
        <f t="shared" si="13"/>
        <v>128613000000.00002</v>
      </c>
      <c r="F286" s="5">
        <f t="shared" si="14"/>
        <v>75654705882352.953</v>
      </c>
      <c r="I286" s="5"/>
      <c r="J286" s="6"/>
      <c r="K286" s="5"/>
    </row>
    <row r="287" spans="1:11" x14ac:dyDescent="0.35">
      <c r="A287">
        <v>56816</v>
      </c>
      <c r="B287" s="2">
        <f t="shared" si="12"/>
        <v>2152.6999999999971</v>
      </c>
      <c r="C287">
        <v>297.54000000000002</v>
      </c>
      <c r="D287" s="37">
        <v>8.3200000000000001E-14</v>
      </c>
      <c r="E287" s="5">
        <f t="shared" si="13"/>
        <v>165900800000</v>
      </c>
      <c r="F287" s="5">
        <f t="shared" si="14"/>
        <v>97588705882352.953</v>
      </c>
      <c r="I287" s="5"/>
      <c r="J287" s="6"/>
      <c r="K287" s="5"/>
    </row>
    <row r="288" spans="1:11" x14ac:dyDescent="0.35">
      <c r="A288">
        <v>56823.5</v>
      </c>
      <c r="B288" s="2">
        <f t="shared" si="12"/>
        <v>2160.1999999999971</v>
      </c>
      <c r="C288">
        <v>298.33</v>
      </c>
      <c r="D288" s="37">
        <v>5.6299999999999997E-14</v>
      </c>
      <c r="E288" s="5">
        <f t="shared" si="13"/>
        <v>112262200000</v>
      </c>
      <c r="F288" s="5">
        <f t="shared" si="14"/>
        <v>66036588235294.125</v>
      </c>
      <c r="I288" s="5"/>
      <c r="J288" s="6"/>
      <c r="K288" s="5"/>
    </row>
    <row r="289" spans="1:11" x14ac:dyDescent="0.35">
      <c r="A289">
        <v>56831</v>
      </c>
      <c r="B289" s="2">
        <f t="shared" si="12"/>
        <v>2167.6999999999971</v>
      </c>
      <c r="C289">
        <v>299.10000000000002</v>
      </c>
      <c r="D289" s="37">
        <v>7.6200000000000006E-14</v>
      </c>
      <c r="E289" s="5">
        <f t="shared" si="13"/>
        <v>151942800000.00003</v>
      </c>
      <c r="F289" s="5">
        <f t="shared" si="14"/>
        <v>89378117647058.844</v>
      </c>
      <c r="I289" s="5"/>
      <c r="J289" s="6"/>
      <c r="K289" s="5"/>
    </row>
    <row r="290" spans="1:11" x14ac:dyDescent="0.35">
      <c r="A290">
        <v>56838.6</v>
      </c>
      <c r="B290" s="2">
        <f t="shared" si="12"/>
        <v>2175.2999999999956</v>
      </c>
      <c r="C290">
        <v>299.88</v>
      </c>
      <c r="D290" s="37">
        <v>5.6299999999999997E-14</v>
      </c>
      <c r="E290" s="5">
        <f t="shared" si="13"/>
        <v>112262200000</v>
      </c>
      <c r="F290" s="5">
        <f t="shared" si="14"/>
        <v>66036588235294.125</v>
      </c>
      <c r="I290" s="5"/>
      <c r="J290" s="6"/>
      <c r="K290" s="5"/>
    </row>
    <row r="291" spans="1:11" x14ac:dyDescent="0.35">
      <c r="A291" s="3"/>
      <c r="D291" s="3"/>
      <c r="E291" s="3"/>
      <c r="F291" s="4"/>
    </row>
    <row r="292" spans="1:11" x14ac:dyDescent="0.35">
      <c r="A292" s="3"/>
      <c r="D292" s="3"/>
      <c r="E292" s="38"/>
      <c r="F292" s="4"/>
    </row>
    <row r="293" spans="1:11" x14ac:dyDescent="0.35">
      <c r="A293" s="3"/>
      <c r="D293" s="3"/>
      <c r="E293" s="3"/>
      <c r="F293" s="4"/>
    </row>
    <row r="294" spans="1:11" x14ac:dyDescent="0.35">
      <c r="A294" s="3"/>
      <c r="C294" s="3"/>
      <c r="D294" s="3"/>
      <c r="E294" s="3"/>
      <c r="F294" s="4"/>
    </row>
    <row r="295" spans="1:11" x14ac:dyDescent="0.35">
      <c r="A295" s="3"/>
      <c r="C295" s="3"/>
      <c r="D295" s="3"/>
      <c r="E295" s="4"/>
    </row>
    <row r="296" spans="1:11" x14ac:dyDescent="0.35">
      <c r="A296" s="3"/>
      <c r="C296" s="3"/>
      <c r="D296" s="3"/>
      <c r="E296" s="4"/>
    </row>
    <row r="297" spans="1:11" x14ac:dyDescent="0.35">
      <c r="A297" s="3"/>
      <c r="C297" s="3"/>
      <c r="D297" s="3"/>
      <c r="E297" s="4"/>
    </row>
    <row r="298" spans="1:11" x14ac:dyDescent="0.35">
      <c r="A298" s="3"/>
      <c r="C298" s="3"/>
      <c r="D298" s="3"/>
      <c r="E298" s="4"/>
    </row>
    <row r="299" spans="1:11" x14ac:dyDescent="0.35">
      <c r="A299" s="3"/>
      <c r="C299" s="3"/>
      <c r="D299" s="3"/>
      <c r="E299" s="4"/>
    </row>
    <row r="300" spans="1:11" x14ac:dyDescent="0.35">
      <c r="A300" s="3"/>
      <c r="C300" s="3"/>
      <c r="D300" s="3"/>
      <c r="E300" s="4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964F-80CA-4994-ABED-446763641A2C}">
  <dimension ref="A1:AI1021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10.90625" style="2" bestFit="1" customWidth="1"/>
    <col min="8" max="8" width="23.36328125" style="2" bestFit="1" customWidth="1"/>
    <col min="9" max="9" width="15.90625" style="2" bestFit="1" customWidth="1"/>
    <col min="10" max="10" width="12.1796875" style="2" bestFit="1" customWidth="1"/>
    <col min="11" max="11" width="24.6328125" style="2" bestFit="1" customWidth="1"/>
    <col min="12" max="12" width="15.90625" style="2" bestFit="1" customWidth="1"/>
    <col min="13" max="13" width="23.90625" style="2" bestFit="1" customWidth="1"/>
    <col min="14" max="14" width="16.36328125" style="2" bestFit="1" customWidth="1"/>
    <col min="15" max="15" width="14.36328125" style="2" bestFit="1" customWidth="1"/>
    <col min="16" max="16" width="12.54296875" style="2" bestFit="1" customWidth="1"/>
    <col min="17" max="17" width="35.6328125" style="2" bestFit="1" customWidth="1"/>
    <col min="18" max="21" width="10.90625" style="2"/>
    <col min="22" max="22" width="15" style="2" customWidth="1"/>
    <col min="23" max="26" width="10.90625" style="2"/>
    <col min="27" max="27" width="12.26953125" style="2" bestFit="1" customWidth="1"/>
    <col min="28" max="28" width="25.1796875" style="2" bestFit="1" customWidth="1"/>
    <col min="29" max="29" width="16.36328125" style="2" bestFit="1" customWidth="1"/>
    <col min="30" max="30" width="14.36328125" style="2" bestFit="1" customWidth="1"/>
    <col min="31" max="31" width="12.54296875" style="2" bestFit="1" customWidth="1"/>
    <col min="32" max="32" width="35.6328125" style="2" bestFit="1" customWidth="1"/>
    <col min="33" max="16384" width="10.90625" style="2"/>
  </cols>
  <sheetData>
    <row r="1" spans="1:35" x14ac:dyDescent="0.35">
      <c r="A1" s="1" t="s">
        <v>1</v>
      </c>
      <c r="B1" s="1" t="s">
        <v>2</v>
      </c>
      <c r="C1" s="1" t="s">
        <v>4</v>
      </c>
      <c r="D1" s="14" t="s">
        <v>0</v>
      </c>
      <c r="E1" s="14" t="s">
        <v>3</v>
      </c>
      <c r="F1" s="14" t="s">
        <v>8</v>
      </c>
      <c r="G1" s="13" t="s">
        <v>5</v>
      </c>
      <c r="H1" s="13" t="s">
        <v>6</v>
      </c>
      <c r="I1" s="13" t="s">
        <v>7</v>
      </c>
      <c r="J1" s="16" t="s">
        <v>9</v>
      </c>
      <c r="K1" s="16" t="s">
        <v>10</v>
      </c>
      <c r="L1" s="16" t="s">
        <v>11</v>
      </c>
      <c r="R1" s="22"/>
      <c r="T1" s="5"/>
      <c r="X1" s="5"/>
      <c r="AD1" s="16"/>
      <c r="AE1" s="16"/>
      <c r="AF1" s="16"/>
    </row>
    <row r="2" spans="1:35" x14ac:dyDescent="0.35">
      <c r="A2">
        <v>51383.1</v>
      </c>
      <c r="B2" s="2">
        <f>A2-$A$2</f>
        <v>0</v>
      </c>
      <c r="C2">
        <v>82.4</v>
      </c>
      <c r="D2" s="37">
        <v>3.3900000000000002E-10</v>
      </c>
      <c r="E2" s="5">
        <f>D2*2.76E+23</f>
        <v>93564000000000</v>
      </c>
      <c r="F2" s="5">
        <f>E2/0.0017</f>
        <v>5.5037647058823536E+16</v>
      </c>
      <c r="G2" s="37">
        <v>1.0600000000000001E-9</v>
      </c>
      <c r="H2" s="5">
        <f>G2*1.143E+24</f>
        <v>1211580000000000.3</v>
      </c>
      <c r="I2" s="5">
        <f t="shared" ref="I2:I66" si="0">H2/0.0017</f>
        <v>7.1269411764705907E+17</v>
      </c>
      <c r="J2" s="37">
        <v>3.2499999999999998E-11</v>
      </c>
      <c r="K2" s="5">
        <f>J2*7.09E+23</f>
        <v>23042499999999.996</v>
      </c>
      <c r="L2" s="5">
        <f>K2/0.0017</f>
        <v>1.355441176470588E+16</v>
      </c>
      <c r="S2" s="10"/>
      <c r="T2" s="11"/>
      <c r="U2" s="12"/>
      <c r="V2" s="12"/>
      <c r="W2" s="7"/>
      <c r="X2" s="8"/>
      <c r="Y2" s="9"/>
      <c r="AD2" s="5"/>
      <c r="AE2" s="6"/>
      <c r="AG2" s="17"/>
      <c r="AH2" s="18"/>
      <c r="AI2" s="19"/>
    </row>
    <row r="3" spans="1:35" x14ac:dyDescent="0.35">
      <c r="A3">
        <v>51390.6</v>
      </c>
      <c r="B3" s="2">
        <f t="shared" ref="B3:B66" si="1">A3-$A$2</f>
        <v>7.5</v>
      </c>
      <c r="C3">
        <v>82.41</v>
      </c>
      <c r="D3" s="37">
        <v>3.0900000000000002E-10</v>
      </c>
      <c r="E3" s="5">
        <f t="shared" ref="E3:E66" si="2">D3*2.76E+23</f>
        <v>85284000000000</v>
      </c>
      <c r="F3" s="5">
        <f t="shared" ref="F3:F66" si="3">E3/0.0017</f>
        <v>5.0167058823529416E+16</v>
      </c>
      <c r="G3" s="37">
        <v>9.5999999999999999E-10</v>
      </c>
      <c r="H3" s="5">
        <f t="shared" ref="H3:H66" si="4">G3*1.143E+24</f>
        <v>1097280000000000</v>
      </c>
      <c r="I3" s="5">
        <f t="shared" si="0"/>
        <v>6.4545882352941184E+17</v>
      </c>
      <c r="J3" s="37">
        <v>3.1299999999999998E-11</v>
      </c>
      <c r="K3" s="5">
        <f t="shared" ref="K3:K66" si="5">J3*7.09E+23</f>
        <v>22191699999999.996</v>
      </c>
      <c r="L3" s="5">
        <f t="shared" ref="L3:L66" si="6">K3/0.0017</f>
        <v>1.3053941176470586E+16</v>
      </c>
      <c r="S3" s="12"/>
      <c r="T3" s="21"/>
      <c r="U3" s="12"/>
      <c r="V3" s="12"/>
      <c r="W3" s="9"/>
      <c r="X3" s="20"/>
      <c r="Y3" s="9"/>
      <c r="AD3" s="5"/>
      <c r="AE3" s="6"/>
      <c r="AF3" s="5"/>
      <c r="AG3" s="19"/>
      <c r="AH3" s="18"/>
      <c r="AI3" s="19"/>
    </row>
    <row r="4" spans="1:35" x14ac:dyDescent="0.35">
      <c r="A4">
        <v>51398.1</v>
      </c>
      <c r="B4" s="2">
        <f t="shared" si="1"/>
        <v>15</v>
      </c>
      <c r="C4">
        <v>82.46</v>
      </c>
      <c r="D4" s="37">
        <v>2.7099999999999999E-10</v>
      </c>
      <c r="E4" s="5">
        <f t="shared" si="2"/>
        <v>74796000000000</v>
      </c>
      <c r="F4" s="5">
        <f t="shared" si="3"/>
        <v>4.3997647058823528E+16</v>
      </c>
      <c r="G4" s="37">
        <v>8.7999999999999996E-10</v>
      </c>
      <c r="H4" s="5">
        <f t="shared" si="4"/>
        <v>1005840000000000</v>
      </c>
      <c r="I4" s="5">
        <f t="shared" si="0"/>
        <v>5.9167058823529421E+17</v>
      </c>
      <c r="J4" s="37">
        <v>2.9699999999999998E-11</v>
      </c>
      <c r="K4" s="5">
        <f t="shared" si="5"/>
        <v>21057300000000</v>
      </c>
      <c r="L4" s="5">
        <f t="shared" si="6"/>
        <v>1.238664705882353E+16</v>
      </c>
      <c r="AD4" s="5"/>
      <c r="AE4" s="6"/>
      <c r="AF4" s="5"/>
    </row>
    <row r="5" spans="1:35" x14ac:dyDescent="0.35">
      <c r="A5">
        <v>51405.599999999999</v>
      </c>
      <c r="B5" s="2">
        <f t="shared" si="1"/>
        <v>22.5</v>
      </c>
      <c r="C5">
        <v>82.57</v>
      </c>
      <c r="D5" s="37">
        <v>2.4599999999999998E-10</v>
      </c>
      <c r="E5" s="5">
        <f t="shared" si="2"/>
        <v>67895999999999.992</v>
      </c>
      <c r="F5" s="5">
        <f t="shared" si="3"/>
        <v>3.993882352941176E+16</v>
      </c>
      <c r="G5" s="37">
        <v>8.2400000000000005E-10</v>
      </c>
      <c r="H5" s="5">
        <f t="shared" si="4"/>
        <v>941832000000000.13</v>
      </c>
      <c r="I5" s="5">
        <f t="shared" si="0"/>
        <v>5.5401882352941184E+17</v>
      </c>
      <c r="J5" s="37">
        <v>2.8299999999999999E-11</v>
      </c>
      <c r="K5" s="5">
        <f t="shared" si="5"/>
        <v>20064700000000</v>
      </c>
      <c r="L5" s="5">
        <f t="shared" si="6"/>
        <v>1.1802764705882354E+16</v>
      </c>
      <c r="S5" s="1"/>
      <c r="V5" s="22"/>
      <c r="W5" s="22"/>
      <c r="X5" s="22"/>
      <c r="AD5" s="5"/>
      <c r="AE5" s="6"/>
      <c r="AF5" s="5"/>
      <c r="AH5" s="19"/>
    </row>
    <row r="6" spans="1:35" x14ac:dyDescent="0.35">
      <c r="A6">
        <v>51413.2</v>
      </c>
      <c r="B6" s="2">
        <f t="shared" si="1"/>
        <v>30.099999999998545</v>
      </c>
      <c r="C6">
        <v>82.81</v>
      </c>
      <c r="D6" s="37">
        <v>2.3400000000000002E-10</v>
      </c>
      <c r="E6" s="5">
        <f t="shared" si="2"/>
        <v>64584000000000</v>
      </c>
      <c r="F6" s="5">
        <f t="shared" si="3"/>
        <v>3.799058823529412E+16</v>
      </c>
      <c r="G6" s="37">
        <v>8.07E-10</v>
      </c>
      <c r="H6" s="5">
        <f t="shared" si="4"/>
        <v>922401000000000</v>
      </c>
      <c r="I6" s="5">
        <f t="shared" si="0"/>
        <v>5.4258882352941178E+17</v>
      </c>
      <c r="J6" s="37">
        <v>2.7499999999999999E-11</v>
      </c>
      <c r="K6" s="5">
        <f t="shared" si="5"/>
        <v>19497500000000</v>
      </c>
      <c r="L6" s="5">
        <f t="shared" si="6"/>
        <v>1.1469117647058824E+16</v>
      </c>
      <c r="V6" s="22"/>
      <c r="W6" s="22"/>
      <c r="X6" s="22"/>
      <c r="AD6" s="5"/>
      <c r="AE6" s="6"/>
      <c r="AF6" s="5"/>
    </row>
    <row r="7" spans="1:35" x14ac:dyDescent="0.35">
      <c r="A7">
        <v>51420.7</v>
      </c>
      <c r="B7" s="2">
        <f t="shared" si="1"/>
        <v>37.599999999998545</v>
      </c>
      <c r="C7">
        <v>83.11</v>
      </c>
      <c r="D7" s="37">
        <v>2.01E-10</v>
      </c>
      <c r="E7" s="5">
        <f t="shared" si="2"/>
        <v>55476000000000</v>
      </c>
      <c r="F7" s="5">
        <f t="shared" si="3"/>
        <v>3.2632941176470592E+16</v>
      </c>
      <c r="G7" s="37">
        <v>7.7000000000000003E-10</v>
      </c>
      <c r="H7" s="5">
        <f t="shared" si="4"/>
        <v>880110000000000.13</v>
      </c>
      <c r="I7" s="5">
        <f t="shared" si="0"/>
        <v>5.1771176470588243E+17</v>
      </c>
      <c r="J7" s="37">
        <v>2.5699999999999999E-11</v>
      </c>
      <c r="K7" s="5">
        <f t="shared" si="5"/>
        <v>18221300000000</v>
      </c>
      <c r="L7" s="5">
        <f t="shared" si="6"/>
        <v>1.0718411764705882E+16</v>
      </c>
      <c r="AD7" s="5"/>
      <c r="AE7" s="6"/>
      <c r="AF7" s="5"/>
    </row>
    <row r="8" spans="1:35" x14ac:dyDescent="0.35">
      <c r="A8">
        <v>51428.2</v>
      </c>
      <c r="B8" s="2">
        <f t="shared" si="1"/>
        <v>45.099999999998545</v>
      </c>
      <c r="C8">
        <v>83.49</v>
      </c>
      <c r="D8" s="37">
        <v>1.8400000000000001E-10</v>
      </c>
      <c r="E8" s="5">
        <f t="shared" si="2"/>
        <v>50784000000000</v>
      </c>
      <c r="F8" s="5">
        <f t="shared" si="3"/>
        <v>2.9872941176470588E+16</v>
      </c>
      <c r="G8" s="37">
        <v>7.6600000000000004E-10</v>
      </c>
      <c r="H8" s="5">
        <f t="shared" si="4"/>
        <v>875538000000000.13</v>
      </c>
      <c r="I8" s="5">
        <f t="shared" si="0"/>
        <v>5.1502235294117658E+17</v>
      </c>
      <c r="J8" s="37">
        <v>2.4800000000000001E-11</v>
      </c>
      <c r="K8" s="5">
        <f t="shared" si="5"/>
        <v>17583200000000</v>
      </c>
      <c r="L8" s="5">
        <f t="shared" si="6"/>
        <v>1.0343058823529412E+16</v>
      </c>
      <c r="AD8" s="5"/>
      <c r="AE8" s="6"/>
      <c r="AF8" s="5"/>
    </row>
    <row r="9" spans="1:35" x14ac:dyDescent="0.35">
      <c r="A9">
        <v>51435.8</v>
      </c>
      <c r="B9" s="2">
        <f t="shared" si="1"/>
        <v>52.700000000004366</v>
      </c>
      <c r="C9">
        <v>83.96</v>
      </c>
      <c r="D9" s="37">
        <v>1.73E-10</v>
      </c>
      <c r="E9" s="5">
        <f t="shared" si="2"/>
        <v>47748000000000</v>
      </c>
      <c r="F9" s="5">
        <f t="shared" si="3"/>
        <v>2.8087058823529412E+16</v>
      </c>
      <c r="G9" s="37">
        <v>7.7000000000000003E-10</v>
      </c>
      <c r="H9" s="5">
        <f t="shared" si="4"/>
        <v>880110000000000.13</v>
      </c>
      <c r="I9" s="5">
        <f t="shared" si="0"/>
        <v>5.1771176470588243E+17</v>
      </c>
      <c r="J9" s="37">
        <v>2.4000000000000001E-11</v>
      </c>
      <c r="K9" s="5">
        <f t="shared" si="5"/>
        <v>17016000000000</v>
      </c>
      <c r="L9" s="5">
        <f t="shared" si="6"/>
        <v>1.0009411764705882E+16</v>
      </c>
      <c r="AD9" s="5"/>
      <c r="AE9" s="6"/>
      <c r="AF9" s="5"/>
    </row>
    <row r="10" spans="1:35" x14ac:dyDescent="0.35">
      <c r="A10">
        <v>51443.3</v>
      </c>
      <c r="B10" s="2">
        <f t="shared" si="1"/>
        <v>60.200000000004366</v>
      </c>
      <c r="C10">
        <v>84.49</v>
      </c>
      <c r="D10" s="37">
        <v>1.6200000000000001E-10</v>
      </c>
      <c r="E10" s="5">
        <f t="shared" si="2"/>
        <v>44712000000000</v>
      </c>
      <c r="F10" s="5">
        <f t="shared" si="3"/>
        <v>2.6301176470588236E+16</v>
      </c>
      <c r="G10" s="37">
        <v>7.8599999999999997E-10</v>
      </c>
      <c r="H10" s="5">
        <f t="shared" si="4"/>
        <v>898398000000000</v>
      </c>
      <c r="I10" s="5">
        <f t="shared" si="0"/>
        <v>5.2846941176470592E+17</v>
      </c>
      <c r="J10" s="37">
        <v>2.3600000000000001E-11</v>
      </c>
      <c r="K10" s="5">
        <f t="shared" si="5"/>
        <v>16732400000000</v>
      </c>
      <c r="L10" s="5">
        <f t="shared" si="6"/>
        <v>9842588235294118</v>
      </c>
      <c r="AD10" s="5"/>
      <c r="AE10" s="6"/>
      <c r="AF10" s="5"/>
    </row>
    <row r="11" spans="1:35" x14ac:dyDescent="0.35">
      <c r="A11">
        <v>51450.8</v>
      </c>
      <c r="B11" s="2">
        <f t="shared" si="1"/>
        <v>67.700000000004366</v>
      </c>
      <c r="C11">
        <v>85.1</v>
      </c>
      <c r="D11" s="37">
        <v>1.5299999999999999E-10</v>
      </c>
      <c r="E11" s="5">
        <f t="shared" si="2"/>
        <v>42227999999999.992</v>
      </c>
      <c r="F11" s="5">
        <f t="shared" si="3"/>
        <v>2.4839999999999996E+16</v>
      </c>
      <c r="G11" s="37">
        <v>8.1499999999999998E-10</v>
      </c>
      <c r="H11" s="5">
        <f t="shared" si="4"/>
        <v>931545000000000</v>
      </c>
      <c r="I11" s="5">
        <f t="shared" si="0"/>
        <v>5.4796764705882355E+17</v>
      </c>
      <c r="J11" s="37">
        <v>2.3200000000000001E-11</v>
      </c>
      <c r="K11" s="5">
        <f t="shared" si="5"/>
        <v>16448800000000</v>
      </c>
      <c r="L11" s="5">
        <f t="shared" si="6"/>
        <v>9675764705882354</v>
      </c>
      <c r="AD11" s="5"/>
      <c r="AE11" s="6"/>
      <c r="AF11" s="5"/>
    </row>
    <row r="12" spans="1:35" x14ac:dyDescent="0.35">
      <c r="A12">
        <v>51458.400000000001</v>
      </c>
      <c r="B12" s="2">
        <f t="shared" si="1"/>
        <v>75.30000000000291</v>
      </c>
      <c r="C12">
        <v>85.82</v>
      </c>
      <c r="D12" s="37">
        <v>1.43E-10</v>
      </c>
      <c r="E12" s="5">
        <f t="shared" si="2"/>
        <v>39468000000000</v>
      </c>
      <c r="F12" s="5">
        <f t="shared" si="3"/>
        <v>2.3216470588235296E+16</v>
      </c>
      <c r="G12" s="37">
        <v>8.5500000000000005E-10</v>
      </c>
      <c r="H12" s="5">
        <f t="shared" si="4"/>
        <v>977265000000000.13</v>
      </c>
      <c r="I12" s="5">
        <f t="shared" si="0"/>
        <v>5.7486176470588243E+17</v>
      </c>
      <c r="J12" s="37">
        <v>2.29E-11</v>
      </c>
      <c r="K12" s="5">
        <f t="shared" si="5"/>
        <v>16236100000000</v>
      </c>
      <c r="L12" s="5">
        <f t="shared" si="6"/>
        <v>9550647058823530</v>
      </c>
      <c r="AD12" s="5"/>
      <c r="AE12" s="6"/>
      <c r="AF12" s="5"/>
    </row>
    <row r="13" spans="1:35" x14ac:dyDescent="0.35">
      <c r="A13">
        <v>51465.9</v>
      </c>
      <c r="B13" s="2">
        <f t="shared" si="1"/>
        <v>82.80000000000291</v>
      </c>
      <c r="C13">
        <v>86.57</v>
      </c>
      <c r="D13" s="37">
        <v>1.3699999999999999E-10</v>
      </c>
      <c r="E13" s="5">
        <f t="shared" si="2"/>
        <v>37812000000000</v>
      </c>
      <c r="F13" s="5">
        <f t="shared" si="3"/>
        <v>2.2242352941176472E+16</v>
      </c>
      <c r="G13" s="37">
        <v>8.9000000000000003E-10</v>
      </c>
      <c r="H13" s="5">
        <f t="shared" si="4"/>
        <v>1017270000000000.1</v>
      </c>
      <c r="I13" s="5">
        <f t="shared" si="0"/>
        <v>5.9839411764705894E+17</v>
      </c>
      <c r="J13" s="37">
        <v>2.27E-11</v>
      </c>
      <c r="K13" s="5">
        <f t="shared" si="5"/>
        <v>16094300000000</v>
      </c>
      <c r="L13" s="5">
        <f t="shared" si="6"/>
        <v>9467235294117648</v>
      </c>
      <c r="AD13" s="5"/>
      <c r="AE13" s="6"/>
      <c r="AF13" s="5"/>
    </row>
    <row r="14" spans="1:35" x14ac:dyDescent="0.35">
      <c r="A14">
        <v>51473.4</v>
      </c>
      <c r="B14" s="2">
        <f t="shared" si="1"/>
        <v>90.30000000000291</v>
      </c>
      <c r="C14">
        <v>87.39</v>
      </c>
      <c r="D14" s="37">
        <v>1.28E-10</v>
      </c>
      <c r="E14" s="5">
        <f t="shared" si="2"/>
        <v>35328000000000</v>
      </c>
      <c r="F14" s="5">
        <f t="shared" si="3"/>
        <v>2.0781176470588236E+16</v>
      </c>
      <c r="G14" s="37">
        <v>9.4000000000000006E-10</v>
      </c>
      <c r="H14" s="5">
        <f t="shared" si="4"/>
        <v>1074420000000000.1</v>
      </c>
      <c r="I14" s="5">
        <f t="shared" si="0"/>
        <v>6.320117647058825E+17</v>
      </c>
      <c r="J14" s="37">
        <v>2.27E-11</v>
      </c>
      <c r="K14" s="5">
        <f t="shared" si="5"/>
        <v>16094300000000</v>
      </c>
      <c r="L14" s="5">
        <f t="shared" si="6"/>
        <v>9467235294117648</v>
      </c>
      <c r="AD14" s="5"/>
      <c r="AE14" s="6"/>
      <c r="AF14" s="5"/>
    </row>
    <row r="15" spans="1:35" x14ac:dyDescent="0.35">
      <c r="A15">
        <v>51481</v>
      </c>
      <c r="B15" s="2">
        <f t="shared" si="1"/>
        <v>97.900000000001455</v>
      </c>
      <c r="C15">
        <v>88.24</v>
      </c>
      <c r="D15" s="37">
        <v>1.21E-10</v>
      </c>
      <c r="E15" s="5">
        <f t="shared" si="2"/>
        <v>33395999999999.996</v>
      </c>
      <c r="F15" s="5">
        <f t="shared" si="3"/>
        <v>1.964470588235294E+16</v>
      </c>
      <c r="G15" s="37">
        <v>9.8100000000000002E-10</v>
      </c>
      <c r="H15" s="5">
        <f t="shared" si="4"/>
        <v>1121283000000000.1</v>
      </c>
      <c r="I15" s="5">
        <f t="shared" si="0"/>
        <v>6.5957823529411776E+17</v>
      </c>
      <c r="J15" s="37">
        <v>2.25E-11</v>
      </c>
      <c r="K15" s="5">
        <f t="shared" si="5"/>
        <v>15952500000000</v>
      </c>
      <c r="L15" s="5">
        <f t="shared" si="6"/>
        <v>9383823529411766</v>
      </c>
      <c r="AD15" s="5"/>
      <c r="AE15" s="6"/>
      <c r="AF15" s="5"/>
    </row>
    <row r="16" spans="1:35" x14ac:dyDescent="0.35">
      <c r="A16">
        <v>51488.5</v>
      </c>
      <c r="B16" s="2">
        <f t="shared" si="1"/>
        <v>105.40000000000146</v>
      </c>
      <c r="C16">
        <v>89.11</v>
      </c>
      <c r="D16" s="37">
        <v>1.1399999999999999E-10</v>
      </c>
      <c r="E16" s="5">
        <f t="shared" si="2"/>
        <v>31463999999999.996</v>
      </c>
      <c r="F16" s="5">
        <f t="shared" si="3"/>
        <v>1.8508235294117644E+16</v>
      </c>
      <c r="G16" s="37">
        <v>1.02E-9</v>
      </c>
      <c r="H16" s="5">
        <f t="shared" si="4"/>
        <v>1165860000000000</v>
      </c>
      <c r="I16" s="5">
        <f t="shared" si="0"/>
        <v>6.858E+17</v>
      </c>
      <c r="J16" s="37">
        <v>2.23E-11</v>
      </c>
      <c r="K16" s="5">
        <f t="shared" si="5"/>
        <v>15810700000000</v>
      </c>
      <c r="L16" s="5">
        <f t="shared" si="6"/>
        <v>9300411764705882</v>
      </c>
      <c r="AD16" s="5"/>
      <c r="AE16" s="6"/>
      <c r="AF16" s="5"/>
    </row>
    <row r="17" spans="1:32" x14ac:dyDescent="0.35">
      <c r="A17">
        <v>51496</v>
      </c>
      <c r="B17" s="2">
        <f t="shared" si="1"/>
        <v>112.90000000000146</v>
      </c>
      <c r="C17">
        <v>90.1</v>
      </c>
      <c r="D17" s="37">
        <v>1.06E-10</v>
      </c>
      <c r="E17" s="5">
        <f t="shared" si="2"/>
        <v>29255999999999.996</v>
      </c>
      <c r="F17" s="5">
        <f t="shared" si="3"/>
        <v>1.7209411764705882E+16</v>
      </c>
      <c r="G17" s="37">
        <v>1.0600000000000001E-9</v>
      </c>
      <c r="H17" s="5">
        <f t="shared" si="4"/>
        <v>1211580000000000.3</v>
      </c>
      <c r="I17" s="5">
        <f t="shared" si="0"/>
        <v>7.1269411764705907E+17</v>
      </c>
      <c r="J17" s="37">
        <v>2.19E-11</v>
      </c>
      <c r="K17" s="5">
        <f t="shared" si="5"/>
        <v>15527100000000</v>
      </c>
      <c r="L17" s="5">
        <f t="shared" si="6"/>
        <v>9133588235294118</v>
      </c>
      <c r="AD17" s="5"/>
      <c r="AE17" s="6"/>
      <c r="AF17" s="5"/>
    </row>
    <row r="18" spans="1:32" x14ac:dyDescent="0.35">
      <c r="A18">
        <v>51503.5</v>
      </c>
      <c r="B18" s="2">
        <f t="shared" si="1"/>
        <v>120.40000000000146</v>
      </c>
      <c r="C18">
        <v>91.06</v>
      </c>
      <c r="D18" s="37">
        <v>9.8100000000000002E-11</v>
      </c>
      <c r="E18" s="5">
        <f t="shared" si="2"/>
        <v>27075600000000</v>
      </c>
      <c r="F18" s="5">
        <f t="shared" si="3"/>
        <v>1.5926823529411766E+16</v>
      </c>
      <c r="G18" s="37">
        <v>1.07E-9</v>
      </c>
      <c r="H18" s="5">
        <f t="shared" si="4"/>
        <v>1223010000000000</v>
      </c>
      <c r="I18" s="5">
        <f t="shared" si="0"/>
        <v>7.1941764705882355E+17</v>
      </c>
      <c r="J18" s="37">
        <v>2.15E-11</v>
      </c>
      <c r="K18" s="5">
        <f t="shared" si="5"/>
        <v>15243500000000</v>
      </c>
      <c r="L18" s="5">
        <f t="shared" si="6"/>
        <v>8966764705882353</v>
      </c>
      <c r="AD18" s="5"/>
      <c r="AE18" s="6"/>
      <c r="AF18" s="5"/>
    </row>
    <row r="19" spans="1:32" x14ac:dyDescent="0.35">
      <c r="A19">
        <v>51511.1</v>
      </c>
      <c r="B19" s="2">
        <f t="shared" si="1"/>
        <v>128</v>
      </c>
      <c r="C19">
        <v>92.06</v>
      </c>
      <c r="D19" s="37">
        <v>8.9300000000000004E-11</v>
      </c>
      <c r="E19" s="5">
        <f t="shared" si="2"/>
        <v>24646800000000</v>
      </c>
      <c r="F19" s="5">
        <f t="shared" si="3"/>
        <v>1.4498117647058824E+16</v>
      </c>
      <c r="G19" s="37">
        <v>1.08E-9</v>
      </c>
      <c r="H19" s="5">
        <f t="shared" si="4"/>
        <v>1234440000000000</v>
      </c>
      <c r="I19" s="5">
        <f t="shared" si="0"/>
        <v>7.2614117647058829E+17</v>
      </c>
      <c r="J19" s="37">
        <v>2.0799999999999999E-11</v>
      </c>
      <c r="K19" s="5">
        <f t="shared" si="5"/>
        <v>14747199999999.998</v>
      </c>
      <c r="L19" s="5">
        <f t="shared" si="6"/>
        <v>8674823529411764</v>
      </c>
      <c r="AD19" s="5"/>
      <c r="AE19" s="6"/>
      <c r="AF19" s="5"/>
    </row>
    <row r="20" spans="1:32" x14ac:dyDescent="0.35">
      <c r="A20">
        <v>51518.6</v>
      </c>
      <c r="B20" s="2">
        <f t="shared" si="1"/>
        <v>135.5</v>
      </c>
      <c r="C20">
        <v>93.08</v>
      </c>
      <c r="D20" s="37">
        <v>8.17E-11</v>
      </c>
      <c r="E20" s="5">
        <f t="shared" si="2"/>
        <v>22549200000000</v>
      </c>
      <c r="F20" s="5">
        <f t="shared" si="3"/>
        <v>1.3264235294117648E+16</v>
      </c>
      <c r="G20" s="37">
        <v>1.0600000000000001E-9</v>
      </c>
      <c r="H20" s="5">
        <f t="shared" si="4"/>
        <v>1211580000000000.3</v>
      </c>
      <c r="I20" s="5">
        <f t="shared" si="0"/>
        <v>7.1269411764705907E+17</v>
      </c>
      <c r="J20" s="37">
        <v>2.01E-11</v>
      </c>
      <c r="K20" s="5">
        <f t="shared" si="5"/>
        <v>14250900000000</v>
      </c>
      <c r="L20" s="5">
        <f t="shared" si="6"/>
        <v>8382882352941177</v>
      </c>
      <c r="AD20" s="5"/>
      <c r="AE20" s="6"/>
      <c r="AF20" s="5"/>
    </row>
    <row r="21" spans="1:32" x14ac:dyDescent="0.35">
      <c r="A21">
        <v>51526.1</v>
      </c>
      <c r="B21" s="2">
        <f t="shared" si="1"/>
        <v>143</v>
      </c>
      <c r="C21">
        <v>94.14</v>
      </c>
      <c r="D21" s="37">
        <v>7.4899999999999995E-11</v>
      </c>
      <c r="E21" s="5">
        <f t="shared" si="2"/>
        <v>20672399999999.996</v>
      </c>
      <c r="F21" s="5">
        <f t="shared" si="3"/>
        <v>1.2160235294117646E+16</v>
      </c>
      <c r="G21" s="37">
        <v>1.03E-9</v>
      </c>
      <c r="H21" s="5">
        <f t="shared" si="4"/>
        <v>1177290000000000</v>
      </c>
      <c r="I21" s="5">
        <f t="shared" si="0"/>
        <v>6.9252352941176474E+17</v>
      </c>
      <c r="J21" s="37">
        <v>1.9199999999999999E-11</v>
      </c>
      <c r="K21" s="5">
        <f t="shared" si="5"/>
        <v>13612799999999.998</v>
      </c>
      <c r="L21" s="5">
        <f t="shared" si="6"/>
        <v>8007529411764705</v>
      </c>
      <c r="AD21" s="5"/>
      <c r="AE21" s="6"/>
      <c r="AF21" s="5"/>
    </row>
    <row r="22" spans="1:32" x14ac:dyDescent="0.35">
      <c r="A22">
        <v>51533.7</v>
      </c>
      <c r="B22" s="2">
        <f t="shared" si="1"/>
        <v>150.59999999999854</v>
      </c>
      <c r="C22">
        <v>95.18</v>
      </c>
      <c r="D22" s="37">
        <v>6.3999999999999999E-11</v>
      </c>
      <c r="E22" s="5">
        <f t="shared" si="2"/>
        <v>17664000000000</v>
      </c>
      <c r="F22" s="5">
        <f t="shared" si="3"/>
        <v>1.0390588235294118E+16</v>
      </c>
      <c r="G22" s="37">
        <v>9.7799999999999993E-10</v>
      </c>
      <c r="H22" s="5">
        <f t="shared" si="4"/>
        <v>1117854000000000</v>
      </c>
      <c r="I22" s="5">
        <f t="shared" si="0"/>
        <v>6.5756117647058829E+17</v>
      </c>
      <c r="J22" s="37">
        <v>1.8100000000000001E-11</v>
      </c>
      <c r="K22" s="5">
        <f t="shared" si="5"/>
        <v>12832900000000</v>
      </c>
      <c r="L22" s="5">
        <f t="shared" si="6"/>
        <v>7548764705882353</v>
      </c>
      <c r="AD22" s="5"/>
      <c r="AE22" s="6"/>
      <c r="AF22" s="5"/>
    </row>
    <row r="23" spans="1:32" x14ac:dyDescent="0.35">
      <c r="A23">
        <v>51541.2</v>
      </c>
      <c r="B23" s="2">
        <f t="shared" si="1"/>
        <v>158.09999999999854</v>
      </c>
      <c r="C23">
        <v>96.25</v>
      </c>
      <c r="D23" s="37">
        <v>6.0400000000000006E-11</v>
      </c>
      <c r="E23" s="5">
        <f t="shared" si="2"/>
        <v>16670400000000.002</v>
      </c>
      <c r="F23" s="5">
        <f t="shared" si="3"/>
        <v>9806117647058826</v>
      </c>
      <c r="G23" s="37">
        <v>9.1400000000000005E-10</v>
      </c>
      <c r="H23" s="5">
        <f t="shared" si="4"/>
        <v>1044702000000000.1</v>
      </c>
      <c r="I23" s="5">
        <f t="shared" si="0"/>
        <v>6.1453058823529421E+17</v>
      </c>
      <c r="J23" s="37">
        <v>1.6999999999999999E-11</v>
      </c>
      <c r="K23" s="5">
        <f t="shared" si="5"/>
        <v>12053000000000</v>
      </c>
      <c r="L23" s="5">
        <f t="shared" si="6"/>
        <v>7090000000000000</v>
      </c>
      <c r="AD23" s="5"/>
      <c r="AE23" s="6"/>
      <c r="AF23" s="5"/>
    </row>
    <row r="24" spans="1:32" x14ac:dyDescent="0.35">
      <c r="A24">
        <v>51548.800000000003</v>
      </c>
      <c r="B24" s="2">
        <f t="shared" si="1"/>
        <v>165.70000000000437</v>
      </c>
      <c r="C24">
        <v>97.35</v>
      </c>
      <c r="D24" s="37">
        <v>5.3299999999999999E-11</v>
      </c>
      <c r="E24" s="5">
        <f t="shared" si="2"/>
        <v>14710800000000</v>
      </c>
      <c r="F24" s="5">
        <f t="shared" si="3"/>
        <v>8653411764705883</v>
      </c>
      <c r="G24" s="37">
        <v>8.2199999999999995E-10</v>
      </c>
      <c r="H24" s="5">
        <f t="shared" si="4"/>
        <v>939546000000000</v>
      </c>
      <c r="I24" s="5">
        <f t="shared" si="0"/>
        <v>5.5267411764705888E+17</v>
      </c>
      <c r="J24" s="37">
        <v>1.5700000000000001E-11</v>
      </c>
      <c r="K24" s="5">
        <f t="shared" si="5"/>
        <v>11131300000000</v>
      </c>
      <c r="L24" s="5">
        <f t="shared" si="6"/>
        <v>6547823529411765</v>
      </c>
      <c r="AD24" s="5"/>
      <c r="AE24" s="6"/>
      <c r="AF24" s="5"/>
    </row>
    <row r="25" spans="1:32" x14ac:dyDescent="0.35">
      <c r="A25">
        <v>51556.3</v>
      </c>
      <c r="B25" s="2">
        <f t="shared" si="1"/>
        <v>173.20000000000437</v>
      </c>
      <c r="C25">
        <v>98.45</v>
      </c>
      <c r="D25" s="37">
        <v>4.7899999999999997E-11</v>
      </c>
      <c r="E25" s="5">
        <f t="shared" si="2"/>
        <v>13220399999999.998</v>
      </c>
      <c r="F25" s="5">
        <f t="shared" si="3"/>
        <v>7776705882352940</v>
      </c>
      <c r="G25" s="37">
        <v>7.3700000000000004E-10</v>
      </c>
      <c r="H25" s="5">
        <f t="shared" si="4"/>
        <v>842391000000000.13</v>
      </c>
      <c r="I25" s="5">
        <f t="shared" si="0"/>
        <v>4.9552411764705894E+17</v>
      </c>
      <c r="J25" s="37">
        <v>1.45E-11</v>
      </c>
      <c r="K25" s="5">
        <f t="shared" si="5"/>
        <v>10280500000000</v>
      </c>
      <c r="L25" s="5">
        <f t="shared" si="6"/>
        <v>6047352941176471</v>
      </c>
      <c r="AD25" s="5"/>
      <c r="AE25" s="6"/>
      <c r="AF25" s="5"/>
    </row>
    <row r="26" spans="1:32" x14ac:dyDescent="0.35">
      <c r="A26">
        <v>51563.8</v>
      </c>
      <c r="B26" s="2">
        <f t="shared" si="1"/>
        <v>180.70000000000437</v>
      </c>
      <c r="C26">
        <v>99.52</v>
      </c>
      <c r="D26" s="37">
        <v>4.34E-11</v>
      </c>
      <c r="E26" s="5">
        <f t="shared" si="2"/>
        <v>11978400000000</v>
      </c>
      <c r="F26" s="5">
        <f t="shared" si="3"/>
        <v>7046117647058824</v>
      </c>
      <c r="G26" s="37">
        <v>6.4900000000000003E-10</v>
      </c>
      <c r="H26" s="5">
        <f t="shared" si="4"/>
        <v>741807000000000.13</v>
      </c>
      <c r="I26" s="5">
        <f t="shared" si="0"/>
        <v>4.3635705882352954E+17</v>
      </c>
      <c r="J26" s="37">
        <v>1.33E-11</v>
      </c>
      <c r="K26" s="5">
        <f t="shared" si="5"/>
        <v>9429700000000</v>
      </c>
      <c r="L26" s="5">
        <f t="shared" si="6"/>
        <v>5546882352941177</v>
      </c>
      <c r="AD26" s="5"/>
      <c r="AE26" s="6"/>
      <c r="AF26" s="5"/>
    </row>
    <row r="27" spans="1:32" x14ac:dyDescent="0.35">
      <c r="A27">
        <v>51571.3</v>
      </c>
      <c r="B27" s="2">
        <f t="shared" si="1"/>
        <v>188.20000000000437</v>
      </c>
      <c r="C27">
        <v>100.57</v>
      </c>
      <c r="D27" s="37">
        <v>3.8500000000000003E-11</v>
      </c>
      <c r="E27" s="5">
        <f t="shared" si="2"/>
        <v>10626000000000</v>
      </c>
      <c r="F27" s="5">
        <f t="shared" si="3"/>
        <v>6250588235294118</v>
      </c>
      <c r="G27" s="37">
        <v>5.5099999999999996E-10</v>
      </c>
      <c r="H27" s="5">
        <f t="shared" si="4"/>
        <v>629793000000000</v>
      </c>
      <c r="I27" s="5">
        <f t="shared" si="0"/>
        <v>3.7046647058823533E+17</v>
      </c>
      <c r="J27" s="37">
        <v>1.1900000000000001E-11</v>
      </c>
      <c r="K27" s="5">
        <f t="shared" si="5"/>
        <v>8437100000000</v>
      </c>
      <c r="L27" s="5">
        <f t="shared" si="6"/>
        <v>4963000000000000</v>
      </c>
      <c r="AD27" s="5"/>
      <c r="AE27" s="6"/>
      <c r="AF27" s="5"/>
    </row>
    <row r="28" spans="1:32" x14ac:dyDescent="0.35">
      <c r="A28">
        <v>51578.9</v>
      </c>
      <c r="B28" s="2">
        <f t="shared" si="1"/>
        <v>195.80000000000291</v>
      </c>
      <c r="C28">
        <v>101.59</v>
      </c>
      <c r="D28" s="37">
        <v>3.4799999999999999E-11</v>
      </c>
      <c r="E28" s="5">
        <f t="shared" si="2"/>
        <v>9604800000000</v>
      </c>
      <c r="F28" s="5">
        <f t="shared" si="3"/>
        <v>5649882352941177</v>
      </c>
      <c r="G28" s="37">
        <v>4.6700000000000004E-10</v>
      </c>
      <c r="H28" s="5">
        <f t="shared" si="4"/>
        <v>533781000000000.06</v>
      </c>
      <c r="I28" s="5">
        <f t="shared" si="0"/>
        <v>3.1398882352941184E+17</v>
      </c>
      <c r="J28" s="37">
        <v>1.0799999999999999E-11</v>
      </c>
      <c r="K28" s="5">
        <f t="shared" si="5"/>
        <v>7657199999999.999</v>
      </c>
      <c r="L28" s="5">
        <f t="shared" si="6"/>
        <v>4504235294117647</v>
      </c>
      <c r="V28" s="15"/>
      <c r="AD28" s="5"/>
      <c r="AE28" s="6"/>
      <c r="AF28" s="5"/>
    </row>
    <row r="29" spans="1:32" x14ac:dyDescent="0.35">
      <c r="A29">
        <v>51586.400000000001</v>
      </c>
      <c r="B29" s="2">
        <f t="shared" si="1"/>
        <v>203.30000000000291</v>
      </c>
      <c r="C29">
        <v>102.59</v>
      </c>
      <c r="D29" s="37">
        <v>3.12E-11</v>
      </c>
      <c r="E29" s="5">
        <f t="shared" si="2"/>
        <v>8611200000000</v>
      </c>
      <c r="F29" s="5">
        <f t="shared" si="3"/>
        <v>5065411764705883</v>
      </c>
      <c r="G29" s="37">
        <v>3.8600000000000001E-10</v>
      </c>
      <c r="H29" s="5">
        <f t="shared" si="4"/>
        <v>441198000000000.06</v>
      </c>
      <c r="I29" s="5">
        <f t="shared" si="0"/>
        <v>2.595282352941177E+17</v>
      </c>
      <c r="J29" s="37">
        <v>9.6500000000000003E-12</v>
      </c>
      <c r="K29" s="5">
        <f t="shared" si="5"/>
        <v>6841850000000</v>
      </c>
      <c r="L29" s="5">
        <f t="shared" si="6"/>
        <v>4024617647058824</v>
      </c>
      <c r="AD29" s="5"/>
      <c r="AE29" s="6"/>
      <c r="AF29" s="5"/>
    </row>
    <row r="30" spans="1:32" x14ac:dyDescent="0.35">
      <c r="A30">
        <v>51593.9</v>
      </c>
      <c r="B30" s="2">
        <f t="shared" si="1"/>
        <v>210.80000000000291</v>
      </c>
      <c r="C30">
        <v>103.51</v>
      </c>
      <c r="D30" s="37">
        <v>2.8499999999999999E-11</v>
      </c>
      <c r="E30" s="5">
        <f t="shared" si="2"/>
        <v>7865999999999.999</v>
      </c>
      <c r="F30" s="5">
        <f t="shared" si="3"/>
        <v>4627058823529411</v>
      </c>
      <c r="G30" s="37">
        <v>3.2700000000000001E-10</v>
      </c>
      <c r="H30" s="5">
        <f t="shared" si="4"/>
        <v>373761000000000</v>
      </c>
      <c r="I30" s="5">
        <f t="shared" si="0"/>
        <v>2.1985941176470589E+17</v>
      </c>
      <c r="J30" s="37">
        <v>8.7700000000000008E-12</v>
      </c>
      <c r="K30" s="5">
        <f t="shared" si="5"/>
        <v>6217930000000</v>
      </c>
      <c r="L30" s="5">
        <f t="shared" si="6"/>
        <v>3657605882352941.5</v>
      </c>
      <c r="AD30" s="5"/>
      <c r="AE30" s="6"/>
      <c r="AF30" s="5"/>
    </row>
    <row r="31" spans="1:32" x14ac:dyDescent="0.35">
      <c r="A31">
        <v>51601.5</v>
      </c>
      <c r="B31" s="2">
        <f t="shared" si="1"/>
        <v>218.40000000000146</v>
      </c>
      <c r="C31">
        <v>104.44</v>
      </c>
      <c r="D31" s="37">
        <v>2.6299999999999999E-11</v>
      </c>
      <c r="E31" s="5">
        <f t="shared" si="2"/>
        <v>7258799999999.999</v>
      </c>
      <c r="F31" s="5">
        <f t="shared" si="3"/>
        <v>4269882352941176</v>
      </c>
      <c r="G31" s="37">
        <v>2.7399999999999998E-10</v>
      </c>
      <c r="H31" s="5">
        <f t="shared" si="4"/>
        <v>313182000000000</v>
      </c>
      <c r="I31" s="5">
        <f t="shared" si="0"/>
        <v>1.8422470588235296E+17</v>
      </c>
      <c r="J31" s="37">
        <v>7.9300000000000003E-12</v>
      </c>
      <c r="K31" s="5">
        <f t="shared" si="5"/>
        <v>5622370000000</v>
      </c>
      <c r="L31" s="5">
        <f t="shared" si="6"/>
        <v>3307276470588235.5</v>
      </c>
      <c r="AD31" s="5"/>
      <c r="AE31" s="6"/>
      <c r="AF31" s="5"/>
    </row>
    <row r="32" spans="1:32" x14ac:dyDescent="0.35">
      <c r="A32">
        <v>51609</v>
      </c>
      <c r="B32" s="2">
        <f t="shared" si="1"/>
        <v>225.90000000000146</v>
      </c>
      <c r="C32">
        <v>105.32</v>
      </c>
      <c r="D32" s="37">
        <v>2.4099999999999999E-11</v>
      </c>
      <c r="E32" s="5">
        <f t="shared" si="2"/>
        <v>6651600000000</v>
      </c>
      <c r="F32" s="5">
        <f t="shared" si="3"/>
        <v>3912705882352941.5</v>
      </c>
      <c r="G32" s="37">
        <v>2.2200000000000001E-10</v>
      </c>
      <c r="H32" s="5">
        <f t="shared" si="4"/>
        <v>253746000000000.03</v>
      </c>
      <c r="I32" s="5">
        <f t="shared" si="0"/>
        <v>1.4926235294117651E+17</v>
      </c>
      <c r="J32" s="37">
        <v>7.0700000000000004E-12</v>
      </c>
      <c r="K32" s="5">
        <f t="shared" si="5"/>
        <v>5012630000000</v>
      </c>
      <c r="L32" s="5">
        <f t="shared" si="6"/>
        <v>2948605882352941.5</v>
      </c>
      <c r="AD32" s="5"/>
      <c r="AE32" s="6"/>
      <c r="AF32" s="5"/>
    </row>
    <row r="33" spans="1:32" x14ac:dyDescent="0.35">
      <c r="A33">
        <v>51616.5</v>
      </c>
      <c r="B33" s="2">
        <f t="shared" si="1"/>
        <v>233.40000000000146</v>
      </c>
      <c r="C33">
        <v>106.23</v>
      </c>
      <c r="D33" s="37">
        <v>2.25E-11</v>
      </c>
      <c r="E33" s="5">
        <f t="shared" si="2"/>
        <v>6210000000000</v>
      </c>
      <c r="F33" s="5">
        <f t="shared" si="3"/>
        <v>3652941176470588.5</v>
      </c>
      <c r="G33" s="37">
        <v>1.86E-10</v>
      </c>
      <c r="H33" s="5">
        <f t="shared" si="4"/>
        <v>212598000000000.03</v>
      </c>
      <c r="I33" s="5">
        <f t="shared" si="0"/>
        <v>1.2505764705882355E+17</v>
      </c>
      <c r="J33" s="37">
        <v>6.4199999999999997E-12</v>
      </c>
      <c r="K33" s="5">
        <f t="shared" si="5"/>
        <v>4551780000000</v>
      </c>
      <c r="L33" s="5">
        <f t="shared" si="6"/>
        <v>2677517647058823.5</v>
      </c>
      <c r="AD33" s="5"/>
      <c r="AE33" s="6"/>
      <c r="AF33" s="5"/>
    </row>
    <row r="34" spans="1:32" x14ac:dyDescent="0.35">
      <c r="A34">
        <v>51624.1</v>
      </c>
      <c r="B34" s="2">
        <f t="shared" si="1"/>
        <v>241</v>
      </c>
      <c r="C34">
        <v>107.07</v>
      </c>
      <c r="D34" s="37">
        <v>2.1399999999999998E-11</v>
      </c>
      <c r="E34" s="5">
        <f t="shared" si="2"/>
        <v>5906399999999.999</v>
      </c>
      <c r="F34" s="5">
        <f t="shared" si="3"/>
        <v>3474352941176470</v>
      </c>
      <c r="G34" s="37">
        <v>1.5400000000000001E-10</v>
      </c>
      <c r="H34" s="5">
        <f t="shared" si="4"/>
        <v>176022000000000.03</v>
      </c>
      <c r="I34" s="5">
        <f t="shared" si="0"/>
        <v>1.035423529411765E+17</v>
      </c>
      <c r="J34" s="37">
        <v>5.8199999999999998E-12</v>
      </c>
      <c r="K34" s="5">
        <f t="shared" si="5"/>
        <v>4126380000000</v>
      </c>
      <c r="L34" s="5">
        <f t="shared" si="6"/>
        <v>2427282352941176.5</v>
      </c>
      <c r="AD34" s="5"/>
      <c r="AE34" s="6"/>
      <c r="AF34" s="5"/>
    </row>
    <row r="35" spans="1:32" x14ac:dyDescent="0.35">
      <c r="A35">
        <v>51631.6</v>
      </c>
      <c r="B35" s="2">
        <f t="shared" si="1"/>
        <v>248.5</v>
      </c>
      <c r="C35">
        <v>107.9</v>
      </c>
      <c r="D35" s="37">
        <v>2.01E-11</v>
      </c>
      <c r="E35" s="5">
        <f t="shared" si="2"/>
        <v>5547600000000</v>
      </c>
      <c r="F35" s="5">
        <f t="shared" si="3"/>
        <v>3263294117647059</v>
      </c>
      <c r="G35" s="37">
        <v>1.27E-10</v>
      </c>
      <c r="H35" s="5">
        <f t="shared" si="4"/>
        <v>145161000000000</v>
      </c>
      <c r="I35" s="5">
        <f t="shared" si="0"/>
        <v>8.5388823529411776E+16</v>
      </c>
      <c r="J35" s="37">
        <v>5.2999999999999996E-12</v>
      </c>
      <c r="K35" s="5">
        <f t="shared" si="5"/>
        <v>3757699999999.9995</v>
      </c>
      <c r="L35" s="5">
        <f t="shared" si="6"/>
        <v>2210411764705882.3</v>
      </c>
      <c r="AD35" s="5"/>
      <c r="AE35" s="6"/>
      <c r="AF35" s="5"/>
    </row>
    <row r="36" spans="1:32" x14ac:dyDescent="0.35">
      <c r="A36">
        <v>51639.1</v>
      </c>
      <c r="B36" s="2">
        <f t="shared" si="1"/>
        <v>256</v>
      </c>
      <c r="C36">
        <v>108.66</v>
      </c>
      <c r="D36" s="37">
        <v>1.9300000000000001E-11</v>
      </c>
      <c r="E36" s="5">
        <f t="shared" si="2"/>
        <v>5326800000000</v>
      </c>
      <c r="F36" s="5">
        <f t="shared" si="3"/>
        <v>3133411764705882.5</v>
      </c>
      <c r="G36" s="37">
        <v>1.0700000000000001E-10</v>
      </c>
      <c r="H36" s="5">
        <f t="shared" si="4"/>
        <v>122301000000000.02</v>
      </c>
      <c r="I36" s="5">
        <f t="shared" si="0"/>
        <v>7.1941764705882368E+16</v>
      </c>
      <c r="J36" s="37">
        <v>4.9300000000000002E-12</v>
      </c>
      <c r="K36" s="5">
        <f t="shared" si="5"/>
        <v>3495370000000</v>
      </c>
      <c r="L36" s="5">
        <f t="shared" si="6"/>
        <v>2056100000000000</v>
      </c>
      <c r="AD36" s="5"/>
      <c r="AE36" s="6"/>
      <c r="AF36" s="5"/>
    </row>
    <row r="37" spans="1:32" x14ac:dyDescent="0.35">
      <c r="A37">
        <v>51646.7</v>
      </c>
      <c r="B37" s="2">
        <f t="shared" si="1"/>
        <v>263.59999999999854</v>
      </c>
      <c r="C37">
        <v>109.42</v>
      </c>
      <c r="D37" s="37">
        <v>1.8399999999999999E-11</v>
      </c>
      <c r="E37" s="5">
        <f t="shared" si="2"/>
        <v>5078400000000</v>
      </c>
      <c r="F37" s="5">
        <f t="shared" si="3"/>
        <v>2987294117647059</v>
      </c>
      <c r="G37" s="37">
        <v>8.76E-11</v>
      </c>
      <c r="H37" s="5">
        <f t="shared" si="4"/>
        <v>100126800000000</v>
      </c>
      <c r="I37" s="5">
        <f t="shared" si="0"/>
        <v>5.8898117647058824E+16</v>
      </c>
      <c r="J37" s="37">
        <v>4.51E-12</v>
      </c>
      <c r="K37" s="5">
        <f t="shared" si="5"/>
        <v>3197590000000</v>
      </c>
      <c r="L37" s="5">
        <f t="shared" si="6"/>
        <v>1880935294117647.3</v>
      </c>
      <c r="AD37" s="5"/>
      <c r="AE37" s="6"/>
      <c r="AF37" s="5"/>
    </row>
    <row r="38" spans="1:32" x14ac:dyDescent="0.35">
      <c r="A38">
        <v>51654.2</v>
      </c>
      <c r="B38" s="2">
        <f t="shared" si="1"/>
        <v>271.09999999999854</v>
      </c>
      <c r="C38">
        <v>110.21</v>
      </c>
      <c r="D38" s="37">
        <v>1.7900000000000001E-11</v>
      </c>
      <c r="E38" s="5">
        <f t="shared" si="2"/>
        <v>4940400000000</v>
      </c>
      <c r="F38" s="5">
        <f t="shared" si="3"/>
        <v>2906117647058823.5</v>
      </c>
      <c r="G38" s="37">
        <v>7.5499999999999998E-11</v>
      </c>
      <c r="H38" s="5">
        <f t="shared" si="4"/>
        <v>86296500000000</v>
      </c>
      <c r="I38" s="5">
        <f t="shared" si="0"/>
        <v>5.0762647058823536E+16</v>
      </c>
      <c r="J38" s="37">
        <v>4.1999999999999999E-12</v>
      </c>
      <c r="K38" s="5">
        <f t="shared" si="5"/>
        <v>2977800000000</v>
      </c>
      <c r="L38" s="5">
        <f t="shared" si="6"/>
        <v>1751647058823529.5</v>
      </c>
      <c r="AD38" s="5"/>
      <c r="AE38" s="6"/>
      <c r="AF38" s="5"/>
    </row>
    <row r="39" spans="1:32" x14ac:dyDescent="0.35">
      <c r="A39">
        <v>51661.7</v>
      </c>
      <c r="B39" s="2">
        <f t="shared" si="1"/>
        <v>278.59999999999854</v>
      </c>
      <c r="C39">
        <v>110.97</v>
      </c>
      <c r="D39" s="37">
        <v>1.7500000000000001E-11</v>
      </c>
      <c r="E39" s="5">
        <f t="shared" si="2"/>
        <v>4830000000000</v>
      </c>
      <c r="F39" s="5">
        <f t="shared" si="3"/>
        <v>2841176470588235.5</v>
      </c>
      <c r="G39" s="37">
        <v>6.3199999999999999E-11</v>
      </c>
      <c r="H39" s="5">
        <f t="shared" si="4"/>
        <v>72237600000000</v>
      </c>
      <c r="I39" s="5">
        <f t="shared" si="0"/>
        <v>4.2492705882352944E+16</v>
      </c>
      <c r="J39" s="37">
        <v>3.8299999999999996E-12</v>
      </c>
      <c r="K39" s="5">
        <f t="shared" si="5"/>
        <v>2715469999999.9995</v>
      </c>
      <c r="L39" s="5">
        <f t="shared" si="6"/>
        <v>1597335294117646.8</v>
      </c>
      <c r="AD39" s="5"/>
      <c r="AE39" s="6"/>
      <c r="AF39" s="5"/>
    </row>
    <row r="40" spans="1:32" x14ac:dyDescent="0.35">
      <c r="A40">
        <v>51669.2</v>
      </c>
      <c r="B40" s="2">
        <f t="shared" si="1"/>
        <v>286.09999999999854</v>
      </c>
      <c r="C40">
        <v>111.68</v>
      </c>
      <c r="D40" s="37">
        <v>1.6900000000000001E-11</v>
      </c>
      <c r="E40" s="5">
        <f t="shared" si="2"/>
        <v>4664400000000</v>
      </c>
      <c r="F40" s="5">
        <f t="shared" si="3"/>
        <v>2743764705882353</v>
      </c>
      <c r="G40" s="37">
        <v>5.3600000000000001E-11</v>
      </c>
      <c r="H40" s="5">
        <f t="shared" si="4"/>
        <v>61264800000000.008</v>
      </c>
      <c r="I40" s="5">
        <f t="shared" si="0"/>
        <v>3.6038117647058832E+16</v>
      </c>
      <c r="J40" s="37">
        <v>3.55E-12</v>
      </c>
      <c r="K40" s="5">
        <f t="shared" si="5"/>
        <v>2516950000000</v>
      </c>
      <c r="L40" s="5">
        <f t="shared" si="6"/>
        <v>1480558823529411.8</v>
      </c>
      <c r="AD40" s="5"/>
      <c r="AE40" s="6"/>
      <c r="AF40" s="5"/>
    </row>
    <row r="41" spans="1:32" x14ac:dyDescent="0.35">
      <c r="A41">
        <v>51676.7</v>
      </c>
      <c r="B41" s="2">
        <f t="shared" si="1"/>
        <v>293.59999999999854</v>
      </c>
      <c r="C41">
        <v>112.35</v>
      </c>
      <c r="D41" s="37">
        <v>1.62E-11</v>
      </c>
      <c r="E41" s="5">
        <f t="shared" si="2"/>
        <v>4471200000000</v>
      </c>
      <c r="F41" s="5">
        <f t="shared" si="3"/>
        <v>2630117647058823.5</v>
      </c>
      <c r="G41" s="37">
        <v>4.4500000000000001E-11</v>
      </c>
      <c r="H41" s="5">
        <f t="shared" si="4"/>
        <v>50863500000000.008</v>
      </c>
      <c r="I41" s="5">
        <f t="shared" si="0"/>
        <v>2.9919705882352948E+16</v>
      </c>
      <c r="J41" s="37">
        <v>3.2800000000000002E-12</v>
      </c>
      <c r="K41" s="5">
        <f t="shared" si="5"/>
        <v>2325520000000</v>
      </c>
      <c r="L41" s="5">
        <f t="shared" si="6"/>
        <v>1367952941176470.8</v>
      </c>
      <c r="AD41" s="5"/>
      <c r="AE41" s="6"/>
      <c r="AF41" s="5"/>
    </row>
    <row r="42" spans="1:32" x14ac:dyDescent="0.35">
      <c r="A42">
        <v>51684.2</v>
      </c>
      <c r="B42" s="2">
        <f t="shared" si="1"/>
        <v>301.09999999999854</v>
      </c>
      <c r="C42">
        <v>112.99</v>
      </c>
      <c r="D42" s="37">
        <v>1.58E-11</v>
      </c>
      <c r="E42" s="5">
        <f t="shared" si="2"/>
        <v>4360800000000</v>
      </c>
      <c r="F42" s="5">
        <f t="shared" si="3"/>
        <v>2565176470588235.5</v>
      </c>
      <c r="G42" s="37">
        <v>3.8500000000000003E-11</v>
      </c>
      <c r="H42" s="5">
        <f t="shared" si="4"/>
        <v>44005500000000.008</v>
      </c>
      <c r="I42" s="5">
        <f t="shared" si="0"/>
        <v>2.5885588235294124E+16</v>
      </c>
      <c r="J42" s="37">
        <v>3.07E-12</v>
      </c>
      <c r="K42" s="5">
        <f t="shared" si="5"/>
        <v>2176630000000</v>
      </c>
      <c r="L42" s="5">
        <f t="shared" si="6"/>
        <v>1280370588235294.3</v>
      </c>
      <c r="AD42" s="5"/>
      <c r="AE42" s="6"/>
      <c r="AF42" s="5"/>
    </row>
    <row r="43" spans="1:32" x14ac:dyDescent="0.35">
      <c r="A43">
        <v>51691.7</v>
      </c>
      <c r="B43" s="2">
        <f t="shared" si="1"/>
        <v>308.59999999999854</v>
      </c>
      <c r="C43">
        <v>113.67</v>
      </c>
      <c r="D43" s="37">
        <v>1.54E-11</v>
      </c>
      <c r="E43" s="5">
        <f t="shared" si="2"/>
        <v>4250400000000</v>
      </c>
      <c r="F43" s="5">
        <f t="shared" si="3"/>
        <v>2500235294117647</v>
      </c>
      <c r="G43" s="37">
        <v>2.86E-11</v>
      </c>
      <c r="H43" s="5">
        <f t="shared" si="4"/>
        <v>32689800000000</v>
      </c>
      <c r="I43" s="5">
        <f t="shared" si="0"/>
        <v>1.922929411764706E+16</v>
      </c>
      <c r="J43" s="37">
        <v>2.9200000000000001E-12</v>
      </c>
      <c r="K43" s="5">
        <f t="shared" si="5"/>
        <v>2070280000000</v>
      </c>
      <c r="L43" s="5">
        <f t="shared" si="6"/>
        <v>1217811764705882.5</v>
      </c>
      <c r="AD43" s="5"/>
      <c r="AE43" s="6"/>
      <c r="AF43" s="5"/>
    </row>
    <row r="44" spans="1:32" x14ac:dyDescent="0.35">
      <c r="A44">
        <v>51699.3</v>
      </c>
      <c r="B44" s="2">
        <f t="shared" si="1"/>
        <v>316.20000000000437</v>
      </c>
      <c r="C44">
        <v>114.32</v>
      </c>
      <c r="D44" s="37">
        <v>1.5E-11</v>
      </c>
      <c r="E44" s="5">
        <f t="shared" si="2"/>
        <v>4140000000000</v>
      </c>
      <c r="F44" s="5">
        <f t="shared" si="3"/>
        <v>2435294117647059</v>
      </c>
      <c r="G44" s="37">
        <v>2.8299999999999999E-11</v>
      </c>
      <c r="H44" s="5">
        <f t="shared" si="4"/>
        <v>32346900000000</v>
      </c>
      <c r="I44" s="5">
        <f t="shared" si="0"/>
        <v>1.902758823529412E+16</v>
      </c>
      <c r="J44" s="37">
        <v>2.69E-12</v>
      </c>
      <c r="K44" s="5">
        <f t="shared" si="5"/>
        <v>1907210000000</v>
      </c>
      <c r="L44" s="5">
        <f t="shared" si="6"/>
        <v>1121888235294117.8</v>
      </c>
      <c r="AD44" s="5"/>
      <c r="AE44" s="6"/>
      <c r="AF44" s="5"/>
    </row>
    <row r="45" spans="1:32" x14ac:dyDescent="0.35">
      <c r="A45">
        <v>51706.8</v>
      </c>
      <c r="B45" s="2">
        <f t="shared" si="1"/>
        <v>323.70000000000437</v>
      </c>
      <c r="C45">
        <v>114.94</v>
      </c>
      <c r="D45" s="37">
        <v>1.4700000000000002E-11</v>
      </c>
      <c r="E45" s="5">
        <f t="shared" si="2"/>
        <v>4057200000000.0005</v>
      </c>
      <c r="F45" s="5">
        <f t="shared" si="3"/>
        <v>2386588235294118</v>
      </c>
      <c r="G45" s="37">
        <v>2.4800000000000001E-11</v>
      </c>
      <c r="H45" s="5">
        <f t="shared" si="4"/>
        <v>28346400000000.004</v>
      </c>
      <c r="I45" s="5">
        <f t="shared" si="0"/>
        <v>1.6674352941176474E+16</v>
      </c>
      <c r="J45" s="37">
        <v>2.5900000000000001E-12</v>
      </c>
      <c r="K45" s="5">
        <f t="shared" si="5"/>
        <v>1836310000000</v>
      </c>
      <c r="L45" s="5">
        <f t="shared" si="6"/>
        <v>1080182352941176.5</v>
      </c>
      <c r="AD45" s="5"/>
      <c r="AE45" s="6"/>
      <c r="AF45" s="5"/>
    </row>
    <row r="46" spans="1:32" x14ac:dyDescent="0.35">
      <c r="A46">
        <v>51714.3</v>
      </c>
      <c r="B46" s="2">
        <f t="shared" si="1"/>
        <v>331.20000000000437</v>
      </c>
      <c r="C46">
        <v>115.58</v>
      </c>
      <c r="D46" s="37">
        <v>1.45E-11</v>
      </c>
      <c r="E46" s="5">
        <f t="shared" si="2"/>
        <v>4002000000000</v>
      </c>
      <c r="F46" s="5">
        <f t="shared" si="3"/>
        <v>2354117647058823.5</v>
      </c>
      <c r="G46" s="37">
        <v>2.2200000000000002E-11</v>
      </c>
      <c r="H46" s="5">
        <f t="shared" si="4"/>
        <v>25374600000000.004</v>
      </c>
      <c r="I46" s="5">
        <f t="shared" si="0"/>
        <v>1.492623529411765E+16</v>
      </c>
      <c r="J46" s="37">
        <v>2.4200000000000002E-12</v>
      </c>
      <c r="K46" s="5">
        <f t="shared" si="5"/>
        <v>1715780000000</v>
      </c>
      <c r="L46" s="5">
        <f t="shared" si="6"/>
        <v>1009282352941176.5</v>
      </c>
      <c r="AD46" s="5"/>
      <c r="AE46" s="6"/>
      <c r="AF46" s="5"/>
    </row>
    <row r="47" spans="1:32" x14ac:dyDescent="0.35">
      <c r="A47">
        <v>51721.9</v>
      </c>
      <c r="B47" s="2">
        <f t="shared" si="1"/>
        <v>338.80000000000291</v>
      </c>
      <c r="C47">
        <v>116.24</v>
      </c>
      <c r="D47" s="37">
        <v>1.41E-11</v>
      </c>
      <c r="E47" s="5">
        <f t="shared" si="2"/>
        <v>3891600000000</v>
      </c>
      <c r="F47" s="5">
        <f t="shared" si="3"/>
        <v>2289176470588235.5</v>
      </c>
      <c r="G47" s="37">
        <v>1.97E-11</v>
      </c>
      <c r="H47" s="5">
        <f t="shared" si="4"/>
        <v>22517100000000</v>
      </c>
      <c r="I47" s="5">
        <f t="shared" si="0"/>
        <v>1.3245352941176472E+16</v>
      </c>
      <c r="J47" s="37">
        <v>2.2600000000000001E-12</v>
      </c>
      <c r="K47" s="5">
        <f t="shared" si="5"/>
        <v>1602340000000</v>
      </c>
      <c r="L47" s="5">
        <f t="shared" si="6"/>
        <v>942552941176470.63</v>
      </c>
      <c r="AD47" s="5"/>
      <c r="AE47" s="6"/>
      <c r="AF47" s="5"/>
    </row>
    <row r="48" spans="1:32" x14ac:dyDescent="0.35">
      <c r="A48">
        <v>51729.4</v>
      </c>
      <c r="B48" s="2">
        <f t="shared" si="1"/>
        <v>346.30000000000291</v>
      </c>
      <c r="C48">
        <v>116.86</v>
      </c>
      <c r="D48" s="37">
        <v>1.39E-11</v>
      </c>
      <c r="E48" s="5">
        <f t="shared" si="2"/>
        <v>3836400000000</v>
      </c>
      <c r="F48" s="5">
        <f t="shared" si="3"/>
        <v>2256705882352941.5</v>
      </c>
      <c r="G48" s="37">
        <v>1.7999999999999999E-11</v>
      </c>
      <c r="H48" s="5">
        <f t="shared" si="4"/>
        <v>20574000000000</v>
      </c>
      <c r="I48" s="5">
        <f t="shared" si="0"/>
        <v>1.2102352941176472E+16</v>
      </c>
      <c r="J48" s="37">
        <v>2.2100000000000001E-12</v>
      </c>
      <c r="K48" s="5">
        <f t="shared" si="5"/>
        <v>1566890000000</v>
      </c>
      <c r="L48" s="5">
        <f t="shared" si="6"/>
        <v>921700000000000</v>
      </c>
      <c r="AD48" s="5"/>
      <c r="AE48" s="6"/>
      <c r="AF48" s="5"/>
    </row>
    <row r="49" spans="1:32" x14ac:dyDescent="0.35">
      <c r="A49">
        <v>51737</v>
      </c>
      <c r="B49" s="2">
        <f t="shared" si="1"/>
        <v>353.90000000000146</v>
      </c>
      <c r="C49">
        <v>117.47</v>
      </c>
      <c r="D49" s="37">
        <v>1.37E-11</v>
      </c>
      <c r="E49" s="5">
        <f t="shared" si="2"/>
        <v>3781200000000</v>
      </c>
      <c r="F49" s="5">
        <f t="shared" si="3"/>
        <v>2224235294117647.3</v>
      </c>
      <c r="G49" s="37">
        <v>1.6300000000000001E-11</v>
      </c>
      <c r="H49" s="5">
        <f t="shared" si="4"/>
        <v>18630900000000.004</v>
      </c>
      <c r="I49" s="5">
        <f t="shared" si="0"/>
        <v>1.0959352941176474E+16</v>
      </c>
      <c r="J49" s="37">
        <v>2.0900000000000002E-12</v>
      </c>
      <c r="K49" s="5">
        <f t="shared" si="5"/>
        <v>1481810000000</v>
      </c>
      <c r="L49" s="5">
        <f t="shared" si="6"/>
        <v>871652941176470.63</v>
      </c>
      <c r="AD49" s="5"/>
      <c r="AE49" s="6"/>
      <c r="AF49" s="5"/>
    </row>
    <row r="50" spans="1:32" x14ac:dyDescent="0.35">
      <c r="A50">
        <v>51744.6</v>
      </c>
      <c r="B50" s="2">
        <f t="shared" si="1"/>
        <v>361.5</v>
      </c>
      <c r="C50">
        <v>118.1</v>
      </c>
      <c r="D50" s="37">
        <v>1.34E-11</v>
      </c>
      <c r="E50" s="5">
        <f t="shared" si="2"/>
        <v>3698400000000</v>
      </c>
      <c r="F50" s="5">
        <f t="shared" si="3"/>
        <v>2175529411764706</v>
      </c>
      <c r="G50" s="37">
        <v>1.5100000000000001E-11</v>
      </c>
      <c r="H50" s="5">
        <f t="shared" si="4"/>
        <v>17259300000000.002</v>
      </c>
      <c r="I50" s="5">
        <f t="shared" si="0"/>
        <v>1.0152529411764708E+16</v>
      </c>
      <c r="J50" s="37">
        <v>1.9899999999999998E-12</v>
      </c>
      <c r="K50" s="5">
        <f t="shared" si="5"/>
        <v>1410909999999.9998</v>
      </c>
      <c r="L50" s="5">
        <f t="shared" si="6"/>
        <v>829947058823529.38</v>
      </c>
      <c r="AD50" s="5"/>
      <c r="AE50" s="6"/>
      <c r="AF50" s="5"/>
    </row>
    <row r="51" spans="1:32" x14ac:dyDescent="0.35">
      <c r="A51">
        <v>51752.1</v>
      </c>
      <c r="B51" s="2">
        <f t="shared" si="1"/>
        <v>369</v>
      </c>
      <c r="C51">
        <v>118.72</v>
      </c>
      <c r="D51" s="37">
        <v>1.33E-11</v>
      </c>
      <c r="E51" s="5">
        <f t="shared" si="2"/>
        <v>3670800000000</v>
      </c>
      <c r="F51" s="5">
        <f t="shared" si="3"/>
        <v>2159294117647059</v>
      </c>
      <c r="G51" s="37">
        <v>1.43E-11</v>
      </c>
      <c r="H51" s="5">
        <f t="shared" si="4"/>
        <v>16344900000000</v>
      </c>
      <c r="I51" s="5">
        <f t="shared" si="0"/>
        <v>9614647058823530</v>
      </c>
      <c r="J51" s="37">
        <v>1.9399999999999998E-12</v>
      </c>
      <c r="K51" s="5">
        <f t="shared" si="5"/>
        <v>1375459999999.9998</v>
      </c>
      <c r="L51" s="5">
        <f t="shared" si="6"/>
        <v>809094117647058.75</v>
      </c>
      <c r="AD51" s="5"/>
      <c r="AE51" s="6"/>
      <c r="AF51" s="5"/>
    </row>
    <row r="52" spans="1:32" x14ac:dyDescent="0.35">
      <c r="A52">
        <v>51759.8</v>
      </c>
      <c r="B52" s="2">
        <f t="shared" si="1"/>
        <v>376.70000000000437</v>
      </c>
      <c r="C52">
        <v>119.36</v>
      </c>
      <c r="D52" s="37">
        <v>1.32E-11</v>
      </c>
      <c r="E52" s="5">
        <f t="shared" si="2"/>
        <v>3643200000000</v>
      </c>
      <c r="F52" s="5">
        <f t="shared" si="3"/>
        <v>2143058823529412</v>
      </c>
      <c r="G52" s="37">
        <v>1.34E-11</v>
      </c>
      <c r="H52" s="5">
        <f t="shared" si="4"/>
        <v>15316200000000.002</v>
      </c>
      <c r="I52" s="5">
        <f t="shared" si="0"/>
        <v>9009529411764708</v>
      </c>
      <c r="J52" s="37">
        <v>1.8399999999999998E-12</v>
      </c>
      <c r="K52" s="5">
        <f t="shared" si="5"/>
        <v>1304559999999.9998</v>
      </c>
      <c r="L52" s="5">
        <f t="shared" si="6"/>
        <v>767388235294117.5</v>
      </c>
      <c r="AD52" s="5"/>
      <c r="AE52" s="6"/>
      <c r="AF52" s="5"/>
    </row>
    <row r="53" spans="1:32" x14ac:dyDescent="0.35">
      <c r="A53">
        <v>51767.3</v>
      </c>
      <c r="B53" s="2">
        <f t="shared" si="1"/>
        <v>384.20000000000437</v>
      </c>
      <c r="C53">
        <v>120.05</v>
      </c>
      <c r="D53" s="37">
        <v>1.3E-11</v>
      </c>
      <c r="E53" s="5">
        <f t="shared" si="2"/>
        <v>3588000000000</v>
      </c>
      <c r="F53" s="5">
        <f t="shared" si="3"/>
        <v>2110588235294117.8</v>
      </c>
      <c r="G53" s="37">
        <v>1.27E-11</v>
      </c>
      <c r="H53" s="5">
        <f t="shared" si="4"/>
        <v>14516100000000.002</v>
      </c>
      <c r="I53" s="5">
        <f t="shared" si="0"/>
        <v>8538882352941178</v>
      </c>
      <c r="J53" s="37">
        <v>1.76E-12</v>
      </c>
      <c r="K53" s="5">
        <f t="shared" si="5"/>
        <v>1247840000000</v>
      </c>
      <c r="L53" s="5">
        <f t="shared" si="6"/>
        <v>734023529411764.75</v>
      </c>
      <c r="AD53" s="5"/>
      <c r="AE53" s="6"/>
      <c r="AF53" s="5"/>
    </row>
    <row r="54" spans="1:32" x14ac:dyDescent="0.35">
      <c r="A54">
        <v>51774.8</v>
      </c>
      <c r="B54" s="2">
        <f t="shared" si="1"/>
        <v>391.70000000000437</v>
      </c>
      <c r="C54">
        <v>120.72</v>
      </c>
      <c r="D54" s="37">
        <v>1.28E-11</v>
      </c>
      <c r="E54" s="5">
        <f t="shared" si="2"/>
        <v>3532800000000</v>
      </c>
      <c r="F54" s="5">
        <f t="shared" si="3"/>
        <v>2078117647058823.8</v>
      </c>
      <c r="G54" s="37">
        <v>1.2200000000000001E-11</v>
      </c>
      <c r="H54" s="5">
        <f t="shared" si="4"/>
        <v>13944600000000.002</v>
      </c>
      <c r="I54" s="5">
        <f t="shared" si="0"/>
        <v>8202705882352943</v>
      </c>
      <c r="J54" s="37">
        <v>1.7300000000000001E-12</v>
      </c>
      <c r="K54" s="5">
        <f t="shared" si="5"/>
        <v>1226570000000</v>
      </c>
      <c r="L54" s="5">
        <f t="shared" si="6"/>
        <v>721511764705882.38</v>
      </c>
      <c r="AD54" s="5"/>
      <c r="AE54" s="6"/>
      <c r="AF54" s="5"/>
    </row>
    <row r="55" spans="1:32" x14ac:dyDescent="0.35">
      <c r="A55">
        <v>51782.400000000001</v>
      </c>
      <c r="B55" s="2">
        <f t="shared" si="1"/>
        <v>399.30000000000291</v>
      </c>
      <c r="C55">
        <v>121.39</v>
      </c>
      <c r="D55" s="37">
        <v>1.27E-11</v>
      </c>
      <c r="E55" s="5">
        <f t="shared" si="2"/>
        <v>3505200000000</v>
      </c>
      <c r="F55" s="5">
        <f t="shared" si="3"/>
        <v>2061882352941176.5</v>
      </c>
      <c r="G55" s="37">
        <v>1.1700000000000001E-11</v>
      </c>
      <c r="H55" s="5">
        <f t="shared" si="4"/>
        <v>13373100000000.002</v>
      </c>
      <c r="I55" s="5">
        <f t="shared" si="0"/>
        <v>7866529411764707</v>
      </c>
      <c r="J55" s="37">
        <v>1.67E-12</v>
      </c>
      <c r="K55" s="5">
        <f t="shared" si="5"/>
        <v>1184030000000</v>
      </c>
      <c r="L55" s="5">
        <f t="shared" si="6"/>
        <v>696488235294117.63</v>
      </c>
      <c r="AD55" s="5"/>
      <c r="AE55" s="6"/>
      <c r="AF55" s="5"/>
    </row>
    <row r="56" spans="1:32" x14ac:dyDescent="0.35">
      <c r="A56">
        <v>51789.9</v>
      </c>
      <c r="B56" s="2">
        <f t="shared" si="1"/>
        <v>406.80000000000291</v>
      </c>
      <c r="C56">
        <v>122.11</v>
      </c>
      <c r="D56" s="37">
        <v>1.26E-11</v>
      </c>
      <c r="E56" s="5">
        <f t="shared" si="2"/>
        <v>3477600000000</v>
      </c>
      <c r="F56" s="5">
        <f t="shared" si="3"/>
        <v>2045647058823529.5</v>
      </c>
      <c r="G56" s="37">
        <v>1.1200000000000001E-11</v>
      </c>
      <c r="H56" s="5">
        <f t="shared" si="4"/>
        <v>12801600000000.002</v>
      </c>
      <c r="I56" s="5">
        <f t="shared" si="0"/>
        <v>7530352941176472</v>
      </c>
      <c r="J56" s="37">
        <v>1.6299999999999999E-12</v>
      </c>
      <c r="K56" s="5">
        <f t="shared" si="5"/>
        <v>1155670000000</v>
      </c>
      <c r="L56" s="5">
        <f t="shared" si="6"/>
        <v>679805882352941.25</v>
      </c>
      <c r="AD56" s="5"/>
      <c r="AE56" s="6"/>
      <c r="AF56" s="5"/>
    </row>
    <row r="57" spans="1:32" x14ac:dyDescent="0.35">
      <c r="A57">
        <v>51797.4</v>
      </c>
      <c r="B57" s="2">
        <f t="shared" si="1"/>
        <v>414.30000000000291</v>
      </c>
      <c r="C57">
        <v>122.82</v>
      </c>
      <c r="D57" s="37">
        <v>1.25E-11</v>
      </c>
      <c r="E57" s="5">
        <f t="shared" si="2"/>
        <v>3450000000000</v>
      </c>
      <c r="F57" s="5">
        <f t="shared" si="3"/>
        <v>2029411764705882.5</v>
      </c>
      <c r="G57" s="37">
        <v>1.0799999999999999E-11</v>
      </c>
      <c r="H57" s="5">
        <f t="shared" si="4"/>
        <v>12344400000000</v>
      </c>
      <c r="I57" s="5">
        <f t="shared" si="0"/>
        <v>7261411764705883</v>
      </c>
      <c r="J57" s="37">
        <v>1.6E-12</v>
      </c>
      <c r="K57" s="5">
        <f t="shared" si="5"/>
        <v>1134400000000</v>
      </c>
      <c r="L57" s="5">
        <f t="shared" si="6"/>
        <v>667294117647058.88</v>
      </c>
      <c r="AD57" s="5"/>
      <c r="AE57" s="6"/>
      <c r="AF57" s="5"/>
    </row>
    <row r="58" spans="1:32" x14ac:dyDescent="0.35">
      <c r="A58">
        <v>51805.1</v>
      </c>
      <c r="B58" s="2">
        <f t="shared" si="1"/>
        <v>422</v>
      </c>
      <c r="C58">
        <v>123.58</v>
      </c>
      <c r="D58" s="37">
        <v>1.25E-11</v>
      </c>
      <c r="E58" s="5">
        <f t="shared" si="2"/>
        <v>3450000000000</v>
      </c>
      <c r="F58" s="5">
        <f t="shared" si="3"/>
        <v>2029411764705882.5</v>
      </c>
      <c r="G58" s="37">
        <v>1.0499999999999999E-11</v>
      </c>
      <c r="H58" s="5">
        <f t="shared" si="4"/>
        <v>12001500000000</v>
      </c>
      <c r="I58" s="5">
        <f t="shared" si="0"/>
        <v>7059705882352942</v>
      </c>
      <c r="J58" s="37">
        <v>1.56E-12</v>
      </c>
      <c r="K58" s="5">
        <f t="shared" si="5"/>
        <v>1106040000000</v>
      </c>
      <c r="L58" s="5">
        <f t="shared" si="6"/>
        <v>650611764705882.38</v>
      </c>
      <c r="AD58" s="5"/>
      <c r="AE58" s="6"/>
      <c r="AF58" s="5"/>
    </row>
    <row r="59" spans="1:32" x14ac:dyDescent="0.35">
      <c r="A59">
        <v>51812.800000000003</v>
      </c>
      <c r="B59" s="2">
        <f t="shared" si="1"/>
        <v>429.70000000000437</v>
      </c>
      <c r="C59">
        <v>124.34</v>
      </c>
      <c r="D59" s="37">
        <v>1.23E-11</v>
      </c>
      <c r="E59" s="5">
        <f t="shared" si="2"/>
        <v>3394800000000</v>
      </c>
      <c r="F59" s="5">
        <f t="shared" si="3"/>
        <v>1996941176470588.3</v>
      </c>
      <c r="G59" s="37">
        <v>1.0199999999999999E-11</v>
      </c>
      <c r="H59" s="5">
        <f t="shared" si="4"/>
        <v>11658600000000</v>
      </c>
      <c r="I59" s="5">
        <f t="shared" si="0"/>
        <v>6858000000000000</v>
      </c>
      <c r="J59" s="37">
        <v>1.5399999999999999E-12</v>
      </c>
      <c r="K59" s="5">
        <f t="shared" si="5"/>
        <v>1091859999999.9999</v>
      </c>
      <c r="L59" s="5">
        <f t="shared" si="6"/>
        <v>642270588235294.13</v>
      </c>
      <c r="AD59" s="5"/>
      <c r="AE59" s="6"/>
      <c r="AF59" s="5"/>
    </row>
    <row r="60" spans="1:32" x14ac:dyDescent="0.35">
      <c r="A60">
        <v>51820.6</v>
      </c>
      <c r="B60" s="2">
        <f t="shared" si="1"/>
        <v>437.5</v>
      </c>
      <c r="C60">
        <v>125.14</v>
      </c>
      <c r="D60" s="37">
        <v>1.2200000000000001E-11</v>
      </c>
      <c r="E60" s="5">
        <f t="shared" si="2"/>
        <v>3367200000000</v>
      </c>
      <c r="F60" s="5">
        <f t="shared" si="3"/>
        <v>1980705882352941.3</v>
      </c>
      <c r="G60" s="37">
        <v>9.9899999999999992E-12</v>
      </c>
      <c r="H60" s="5">
        <f t="shared" si="4"/>
        <v>11418570000000</v>
      </c>
      <c r="I60" s="5">
        <f t="shared" si="0"/>
        <v>6716805882352942</v>
      </c>
      <c r="J60" s="37">
        <v>1.5000000000000001E-12</v>
      </c>
      <c r="K60" s="5">
        <f t="shared" si="5"/>
        <v>1063500000000</v>
      </c>
      <c r="L60" s="5">
        <f t="shared" si="6"/>
        <v>625588235294117.63</v>
      </c>
      <c r="AD60" s="5"/>
      <c r="AE60" s="6"/>
      <c r="AF60" s="5"/>
    </row>
    <row r="61" spans="1:32" x14ac:dyDescent="0.35">
      <c r="A61">
        <v>51828.3</v>
      </c>
      <c r="B61" s="2">
        <f t="shared" si="1"/>
        <v>445.20000000000437</v>
      </c>
      <c r="C61">
        <v>125.94</v>
      </c>
      <c r="D61" s="37">
        <v>1.2100000000000001E-11</v>
      </c>
      <c r="E61" s="5">
        <f t="shared" si="2"/>
        <v>3339600000000</v>
      </c>
      <c r="F61" s="5">
        <f t="shared" si="3"/>
        <v>1964470588235294.3</v>
      </c>
      <c r="G61" s="37">
        <v>9.7500000000000003E-12</v>
      </c>
      <c r="H61" s="5">
        <f t="shared" si="4"/>
        <v>11144250000000</v>
      </c>
      <c r="I61" s="5">
        <f t="shared" si="0"/>
        <v>6555441176470589</v>
      </c>
      <c r="J61" s="37">
        <v>1.42E-12</v>
      </c>
      <c r="K61" s="5">
        <f t="shared" si="5"/>
        <v>1006780000000</v>
      </c>
      <c r="L61" s="5">
        <f t="shared" si="6"/>
        <v>592223529411764.75</v>
      </c>
      <c r="AD61" s="5"/>
      <c r="AE61" s="6"/>
      <c r="AF61" s="5"/>
    </row>
    <row r="62" spans="1:32" x14ac:dyDescent="0.35">
      <c r="A62">
        <v>51835.8</v>
      </c>
      <c r="B62" s="2">
        <f t="shared" si="1"/>
        <v>452.70000000000437</v>
      </c>
      <c r="C62">
        <v>126.75</v>
      </c>
      <c r="D62" s="37">
        <v>1.2000000000000001E-11</v>
      </c>
      <c r="E62" s="5">
        <f t="shared" si="2"/>
        <v>3312000000000</v>
      </c>
      <c r="F62" s="5">
        <f t="shared" si="3"/>
        <v>1948235294117647.3</v>
      </c>
      <c r="G62" s="37">
        <v>9.53E-12</v>
      </c>
      <c r="H62" s="5">
        <f t="shared" si="4"/>
        <v>10892790000000</v>
      </c>
      <c r="I62" s="5">
        <f t="shared" si="0"/>
        <v>6407523529411765</v>
      </c>
      <c r="J62" s="37">
        <v>1.43E-12</v>
      </c>
      <c r="K62" s="5">
        <f t="shared" si="5"/>
        <v>1013870000000</v>
      </c>
      <c r="L62" s="5">
        <f t="shared" si="6"/>
        <v>596394117647058.88</v>
      </c>
      <c r="AD62" s="5"/>
      <c r="AE62" s="6"/>
      <c r="AF62" s="5"/>
    </row>
    <row r="63" spans="1:32" x14ac:dyDescent="0.35">
      <c r="A63">
        <v>51843.4</v>
      </c>
      <c r="B63" s="2">
        <f t="shared" si="1"/>
        <v>460.30000000000291</v>
      </c>
      <c r="C63">
        <v>127.52</v>
      </c>
      <c r="D63" s="37">
        <v>1.1900000000000001E-11</v>
      </c>
      <c r="E63" s="5">
        <f t="shared" si="2"/>
        <v>3284400000000</v>
      </c>
      <c r="F63" s="5">
        <f t="shared" si="3"/>
        <v>1932000000000000</v>
      </c>
      <c r="G63" s="37">
        <v>9.33E-12</v>
      </c>
      <c r="H63" s="5">
        <f t="shared" si="4"/>
        <v>10664190000000</v>
      </c>
      <c r="I63" s="5">
        <f t="shared" si="0"/>
        <v>6273052941176471</v>
      </c>
      <c r="J63" s="37">
        <v>1.4000000000000001E-12</v>
      </c>
      <c r="K63" s="5">
        <f t="shared" si="5"/>
        <v>992600000000</v>
      </c>
      <c r="L63" s="5">
        <f t="shared" si="6"/>
        <v>583882352941176.5</v>
      </c>
      <c r="AD63" s="5"/>
      <c r="AE63" s="6"/>
      <c r="AF63" s="5"/>
    </row>
    <row r="64" spans="1:32" x14ac:dyDescent="0.35">
      <c r="A64">
        <v>51850.9</v>
      </c>
      <c r="B64" s="2">
        <f t="shared" si="1"/>
        <v>467.80000000000291</v>
      </c>
      <c r="C64">
        <v>128.33000000000001</v>
      </c>
      <c r="D64" s="37">
        <v>1.1900000000000001E-11</v>
      </c>
      <c r="E64" s="5">
        <f t="shared" si="2"/>
        <v>3284400000000</v>
      </c>
      <c r="F64" s="5">
        <f t="shared" si="3"/>
        <v>1932000000000000</v>
      </c>
      <c r="G64" s="37">
        <v>9.1199999999999999E-12</v>
      </c>
      <c r="H64" s="5">
        <f t="shared" si="4"/>
        <v>10424160000000</v>
      </c>
      <c r="I64" s="5">
        <f t="shared" si="0"/>
        <v>6131858823529412</v>
      </c>
      <c r="J64" s="37">
        <v>1.3899999999999999E-12</v>
      </c>
      <c r="K64" s="5">
        <f t="shared" si="5"/>
        <v>985509999999.99988</v>
      </c>
      <c r="L64" s="5">
        <f t="shared" si="6"/>
        <v>579711764705882.38</v>
      </c>
      <c r="AD64" s="5"/>
      <c r="AE64" s="6"/>
      <c r="AF64" s="5"/>
    </row>
    <row r="65" spans="1:32" x14ac:dyDescent="0.35">
      <c r="A65">
        <v>51858.400000000001</v>
      </c>
      <c r="B65" s="2">
        <f t="shared" si="1"/>
        <v>475.30000000000291</v>
      </c>
      <c r="C65">
        <v>129.16</v>
      </c>
      <c r="D65" s="37">
        <v>1.1800000000000001E-11</v>
      </c>
      <c r="E65" s="5">
        <f t="shared" si="2"/>
        <v>3256800000000</v>
      </c>
      <c r="F65" s="5">
        <f t="shared" si="3"/>
        <v>1915764705882353</v>
      </c>
      <c r="G65" s="37">
        <v>8.8999999999999996E-12</v>
      </c>
      <c r="H65" s="5">
        <f t="shared" si="4"/>
        <v>10172700000000</v>
      </c>
      <c r="I65" s="5">
        <f t="shared" si="0"/>
        <v>5983941176470589</v>
      </c>
      <c r="J65" s="37">
        <v>1.3499999999999999E-12</v>
      </c>
      <c r="K65" s="5">
        <f t="shared" si="5"/>
        <v>957149999999.99988</v>
      </c>
      <c r="L65" s="5">
        <f t="shared" si="6"/>
        <v>563029411764705.88</v>
      </c>
      <c r="AD65" s="5"/>
      <c r="AE65" s="6"/>
      <c r="AF65" s="5"/>
    </row>
    <row r="66" spans="1:32" x14ac:dyDescent="0.35">
      <c r="A66">
        <v>51866</v>
      </c>
      <c r="B66" s="2">
        <f t="shared" si="1"/>
        <v>482.90000000000146</v>
      </c>
      <c r="C66">
        <v>129.97999999999999</v>
      </c>
      <c r="D66" s="37">
        <v>1.1700000000000001E-11</v>
      </c>
      <c r="E66" s="5">
        <f t="shared" si="2"/>
        <v>3229200000000</v>
      </c>
      <c r="F66" s="5">
        <f t="shared" si="3"/>
        <v>1899529411764706</v>
      </c>
      <c r="G66" s="37">
        <v>8.7500000000000005E-12</v>
      </c>
      <c r="H66" s="5">
        <f t="shared" si="4"/>
        <v>10001250000000.002</v>
      </c>
      <c r="I66" s="5">
        <f t="shared" si="0"/>
        <v>5883088235294119</v>
      </c>
      <c r="J66" s="37">
        <v>1.3399999999999999E-12</v>
      </c>
      <c r="K66" s="5">
        <f t="shared" si="5"/>
        <v>950059999999.99988</v>
      </c>
      <c r="L66" s="5">
        <f t="shared" si="6"/>
        <v>558858823529411.75</v>
      </c>
      <c r="AD66" s="5"/>
      <c r="AE66" s="6"/>
      <c r="AF66" s="5"/>
    </row>
    <row r="67" spans="1:32" x14ac:dyDescent="0.35">
      <c r="A67">
        <v>51873.5</v>
      </c>
      <c r="B67" s="2">
        <f t="shared" ref="B67:B130" si="7">A67-$A$2</f>
        <v>490.40000000000146</v>
      </c>
      <c r="C67">
        <v>130.80000000000001</v>
      </c>
      <c r="D67" s="37">
        <v>1.1700000000000001E-11</v>
      </c>
      <c r="E67" s="5">
        <f t="shared" ref="E67:E130" si="8">D67*2.76E+23</f>
        <v>3229200000000</v>
      </c>
      <c r="F67" s="5">
        <f t="shared" ref="F67:F130" si="9">E67/0.0017</f>
        <v>1899529411764706</v>
      </c>
      <c r="G67" s="37">
        <v>8.5400000000000004E-12</v>
      </c>
      <c r="H67" s="5">
        <f t="shared" ref="H67:H130" si="10">G67*1.143E+24</f>
        <v>9761220000000</v>
      </c>
      <c r="I67" s="5">
        <f t="shared" ref="I67:I130" si="11">H67/0.0017</f>
        <v>5741894117647059</v>
      </c>
      <c r="J67" s="37">
        <v>1.32E-12</v>
      </c>
      <c r="K67" s="5">
        <f t="shared" ref="K67:K130" si="12">J67*7.09E+23</f>
        <v>935880000000</v>
      </c>
      <c r="L67" s="5">
        <f t="shared" ref="L67:L130" si="13">K67/0.0017</f>
        <v>550517647058823.56</v>
      </c>
      <c r="AD67" s="5"/>
      <c r="AE67" s="6"/>
      <c r="AF67" s="5"/>
    </row>
    <row r="68" spans="1:32" x14ac:dyDescent="0.35">
      <c r="A68">
        <v>51881</v>
      </c>
      <c r="B68" s="2">
        <f t="shared" si="7"/>
        <v>497.90000000000146</v>
      </c>
      <c r="C68">
        <v>131.63</v>
      </c>
      <c r="D68" s="37">
        <v>1.1600000000000001E-11</v>
      </c>
      <c r="E68" s="5">
        <f t="shared" si="8"/>
        <v>3201600000000</v>
      </c>
      <c r="F68" s="5">
        <f t="shared" si="9"/>
        <v>1883294117647059</v>
      </c>
      <c r="G68" s="37">
        <v>8.4899999999999996E-12</v>
      </c>
      <c r="H68" s="5">
        <f t="shared" si="10"/>
        <v>9704070000000</v>
      </c>
      <c r="I68" s="5">
        <f t="shared" si="11"/>
        <v>5708276470588236</v>
      </c>
      <c r="J68" s="37">
        <v>1.28E-12</v>
      </c>
      <c r="K68" s="5">
        <f t="shared" si="12"/>
        <v>907520000000</v>
      </c>
      <c r="L68" s="5">
        <f t="shared" si="13"/>
        <v>533835294117647.06</v>
      </c>
      <c r="AD68" s="5"/>
      <c r="AE68" s="6"/>
      <c r="AF68" s="5"/>
    </row>
    <row r="69" spans="1:32" x14ac:dyDescent="0.35">
      <c r="A69">
        <v>51888.6</v>
      </c>
      <c r="B69" s="2">
        <f t="shared" si="7"/>
        <v>505.5</v>
      </c>
      <c r="C69">
        <v>132.41999999999999</v>
      </c>
      <c r="D69" s="37">
        <v>1.1500000000000001E-11</v>
      </c>
      <c r="E69" s="5">
        <f t="shared" si="8"/>
        <v>3174000000000</v>
      </c>
      <c r="F69" s="5">
        <f t="shared" si="9"/>
        <v>1867058823529411.8</v>
      </c>
      <c r="G69" s="37">
        <v>8.3600000000000007E-12</v>
      </c>
      <c r="H69" s="5">
        <f t="shared" si="10"/>
        <v>9555480000000.002</v>
      </c>
      <c r="I69" s="5">
        <f t="shared" si="11"/>
        <v>5620870588235296</v>
      </c>
      <c r="J69" s="37">
        <v>1.28E-12</v>
      </c>
      <c r="K69" s="5">
        <f t="shared" si="12"/>
        <v>907520000000</v>
      </c>
      <c r="L69" s="5">
        <f t="shared" si="13"/>
        <v>533835294117647.06</v>
      </c>
      <c r="AD69" s="5"/>
      <c r="AE69" s="6"/>
      <c r="AF69" s="5"/>
    </row>
    <row r="70" spans="1:32" x14ac:dyDescent="0.35">
      <c r="A70">
        <v>51896.1</v>
      </c>
      <c r="B70" s="2">
        <f t="shared" si="7"/>
        <v>513</v>
      </c>
      <c r="C70">
        <v>133.1</v>
      </c>
      <c r="D70" s="37">
        <v>1.1400000000000001E-11</v>
      </c>
      <c r="E70" s="5">
        <f t="shared" si="8"/>
        <v>3146400000000</v>
      </c>
      <c r="F70" s="5">
        <f t="shared" si="9"/>
        <v>1850823529411764.8</v>
      </c>
      <c r="G70" s="37">
        <v>8.1600000000000008E-12</v>
      </c>
      <c r="H70" s="5">
        <f t="shared" si="10"/>
        <v>9326880000000.002</v>
      </c>
      <c r="I70" s="5">
        <f t="shared" si="11"/>
        <v>5486400000000001</v>
      </c>
      <c r="J70" s="37">
        <v>1.2499999999999999E-12</v>
      </c>
      <c r="K70" s="5">
        <f t="shared" si="12"/>
        <v>886249999999.99988</v>
      </c>
      <c r="L70" s="5">
        <f t="shared" si="13"/>
        <v>521323529411764.69</v>
      </c>
      <c r="AD70" s="5"/>
      <c r="AE70" s="6"/>
      <c r="AF70" s="5"/>
    </row>
    <row r="71" spans="1:32" x14ac:dyDescent="0.35">
      <c r="A71">
        <v>51903.6</v>
      </c>
      <c r="B71" s="2">
        <f t="shared" si="7"/>
        <v>520.5</v>
      </c>
      <c r="C71">
        <v>133.84</v>
      </c>
      <c r="D71" s="37">
        <v>1.1400000000000001E-11</v>
      </c>
      <c r="E71" s="5">
        <f t="shared" si="8"/>
        <v>3146400000000</v>
      </c>
      <c r="F71" s="5">
        <f t="shared" si="9"/>
        <v>1850823529411764.8</v>
      </c>
      <c r="G71" s="37">
        <v>8.0699999999999993E-12</v>
      </c>
      <c r="H71" s="5">
        <f t="shared" si="10"/>
        <v>9224010000000</v>
      </c>
      <c r="I71" s="5">
        <f t="shared" si="11"/>
        <v>5425888235294118</v>
      </c>
      <c r="J71" s="37">
        <v>1.2600000000000001E-12</v>
      </c>
      <c r="K71" s="5">
        <f t="shared" si="12"/>
        <v>893340000000</v>
      </c>
      <c r="L71" s="5">
        <f t="shared" si="13"/>
        <v>525494117647058.88</v>
      </c>
      <c r="AD71" s="5"/>
      <c r="AE71" s="6"/>
      <c r="AF71" s="5"/>
    </row>
    <row r="72" spans="1:32" x14ac:dyDescent="0.35">
      <c r="A72">
        <v>51911.1</v>
      </c>
      <c r="B72" s="2">
        <f t="shared" si="7"/>
        <v>528</v>
      </c>
      <c r="C72">
        <v>134.55000000000001</v>
      </c>
      <c r="D72" s="37">
        <v>1.1300000000000001E-11</v>
      </c>
      <c r="E72" s="5">
        <f t="shared" si="8"/>
        <v>3118800000000</v>
      </c>
      <c r="F72" s="5">
        <f t="shared" si="9"/>
        <v>1834588235294117.8</v>
      </c>
      <c r="G72" s="37">
        <v>8.0200000000000002E-12</v>
      </c>
      <c r="H72" s="5">
        <f t="shared" si="10"/>
        <v>9166860000000</v>
      </c>
      <c r="I72" s="5">
        <f t="shared" si="11"/>
        <v>5392270588235294</v>
      </c>
      <c r="J72" s="37">
        <v>1.27E-12</v>
      </c>
      <c r="K72" s="5">
        <f t="shared" si="12"/>
        <v>900430000000</v>
      </c>
      <c r="L72" s="5">
        <f t="shared" si="13"/>
        <v>529664705882353</v>
      </c>
      <c r="AD72" s="5"/>
      <c r="AE72" s="6"/>
      <c r="AF72" s="5"/>
    </row>
    <row r="73" spans="1:32" x14ac:dyDescent="0.35">
      <c r="A73">
        <v>51918.7</v>
      </c>
      <c r="B73" s="2">
        <f t="shared" si="7"/>
        <v>535.59999999999854</v>
      </c>
      <c r="C73">
        <v>135.29</v>
      </c>
      <c r="D73" s="37">
        <v>1.1200000000000001E-11</v>
      </c>
      <c r="E73" s="5">
        <f t="shared" si="8"/>
        <v>3091200000000</v>
      </c>
      <c r="F73" s="5">
        <f t="shared" si="9"/>
        <v>1818352941176470.8</v>
      </c>
      <c r="G73" s="37">
        <v>7.9300000000000003E-12</v>
      </c>
      <c r="H73" s="5">
        <f t="shared" si="10"/>
        <v>9063990000000</v>
      </c>
      <c r="I73" s="5">
        <f t="shared" si="11"/>
        <v>5331758823529412</v>
      </c>
      <c r="J73" s="37">
        <v>1.2499999999999999E-12</v>
      </c>
      <c r="K73" s="5">
        <f t="shared" si="12"/>
        <v>886249999999.99988</v>
      </c>
      <c r="L73" s="5">
        <f t="shared" si="13"/>
        <v>521323529411764.69</v>
      </c>
      <c r="AD73" s="5"/>
      <c r="AE73" s="6"/>
      <c r="AF73" s="5"/>
    </row>
    <row r="74" spans="1:32" x14ac:dyDescent="0.35">
      <c r="A74">
        <v>51926.2</v>
      </c>
      <c r="B74" s="2">
        <f t="shared" si="7"/>
        <v>543.09999999999854</v>
      </c>
      <c r="C74">
        <v>136.03</v>
      </c>
      <c r="D74" s="37">
        <v>1.1200000000000001E-11</v>
      </c>
      <c r="E74" s="5">
        <f t="shared" si="8"/>
        <v>3091200000000</v>
      </c>
      <c r="F74" s="5">
        <f t="shared" si="9"/>
        <v>1818352941176470.8</v>
      </c>
      <c r="G74" s="37">
        <v>7.8200000000000002E-12</v>
      </c>
      <c r="H74" s="5">
        <f t="shared" si="10"/>
        <v>8938260000000</v>
      </c>
      <c r="I74" s="5">
        <f t="shared" si="11"/>
        <v>5257800000000000</v>
      </c>
      <c r="J74" s="37">
        <v>1.23E-12</v>
      </c>
      <c r="K74" s="5">
        <f t="shared" si="12"/>
        <v>872070000000</v>
      </c>
      <c r="L74" s="5">
        <f t="shared" si="13"/>
        <v>512982352941176.5</v>
      </c>
      <c r="AD74" s="5"/>
      <c r="AE74" s="6"/>
      <c r="AF74" s="5"/>
    </row>
    <row r="75" spans="1:32" x14ac:dyDescent="0.35">
      <c r="A75">
        <v>51933.8</v>
      </c>
      <c r="B75" s="2">
        <f t="shared" si="7"/>
        <v>550.70000000000437</v>
      </c>
      <c r="C75">
        <v>136.77000000000001</v>
      </c>
      <c r="D75" s="37">
        <v>1.1100000000000001E-11</v>
      </c>
      <c r="E75" s="5">
        <f t="shared" si="8"/>
        <v>3063600000000</v>
      </c>
      <c r="F75" s="5">
        <f t="shared" si="9"/>
        <v>1802117647058823.8</v>
      </c>
      <c r="G75" s="37">
        <v>7.7500000000000007E-12</v>
      </c>
      <c r="H75" s="5">
        <f t="shared" si="10"/>
        <v>8858250000000.002</v>
      </c>
      <c r="I75" s="5">
        <f t="shared" si="11"/>
        <v>5210735294117648</v>
      </c>
      <c r="J75" s="37">
        <v>1.19E-12</v>
      </c>
      <c r="K75" s="5">
        <f t="shared" si="12"/>
        <v>843710000000</v>
      </c>
      <c r="L75" s="5">
        <f t="shared" si="13"/>
        <v>496300000000000</v>
      </c>
      <c r="AD75" s="5"/>
      <c r="AE75" s="6"/>
      <c r="AF75" s="5"/>
    </row>
    <row r="76" spans="1:32" x14ac:dyDescent="0.35">
      <c r="A76">
        <v>51941.599999999999</v>
      </c>
      <c r="B76" s="2">
        <f t="shared" si="7"/>
        <v>558.5</v>
      </c>
      <c r="C76">
        <v>137.52000000000001</v>
      </c>
      <c r="D76" s="37">
        <v>1.1000000000000001E-11</v>
      </c>
      <c r="E76" s="5">
        <f t="shared" si="8"/>
        <v>3036000000000</v>
      </c>
      <c r="F76" s="5">
        <f t="shared" si="9"/>
        <v>1785882352941176.5</v>
      </c>
      <c r="G76" s="37">
        <v>7.6799999999999996E-12</v>
      </c>
      <c r="H76" s="5">
        <f t="shared" si="10"/>
        <v>8778240000000</v>
      </c>
      <c r="I76" s="5">
        <f t="shared" si="11"/>
        <v>5163670588235294</v>
      </c>
      <c r="J76" s="37">
        <v>1.1999999999999999E-12</v>
      </c>
      <c r="K76" s="5">
        <f t="shared" si="12"/>
        <v>850799999999.99988</v>
      </c>
      <c r="L76" s="5">
        <f t="shared" si="13"/>
        <v>500470588235294.06</v>
      </c>
      <c r="T76" s="39"/>
      <c r="U76" s="40"/>
      <c r="V76" s="15"/>
      <c r="AD76" s="5"/>
      <c r="AE76" s="6"/>
      <c r="AF76" s="5"/>
    </row>
    <row r="77" spans="1:32" x14ac:dyDescent="0.35">
      <c r="A77">
        <v>51949.3</v>
      </c>
      <c r="B77" s="2">
        <f t="shared" si="7"/>
        <v>566.20000000000437</v>
      </c>
      <c r="C77">
        <v>138.31</v>
      </c>
      <c r="D77" s="37">
        <v>1.1000000000000001E-11</v>
      </c>
      <c r="E77" s="5">
        <f t="shared" si="8"/>
        <v>3036000000000</v>
      </c>
      <c r="F77" s="5">
        <f t="shared" si="9"/>
        <v>1785882352941176.5</v>
      </c>
      <c r="G77" s="37">
        <v>7.5999999999999999E-12</v>
      </c>
      <c r="H77" s="5">
        <f t="shared" si="10"/>
        <v>8686800000000</v>
      </c>
      <c r="I77" s="5">
        <f t="shared" si="11"/>
        <v>5109882352941177</v>
      </c>
      <c r="J77" s="37">
        <v>1.1999999999999999E-12</v>
      </c>
      <c r="K77" s="5">
        <f t="shared" si="12"/>
        <v>850799999999.99988</v>
      </c>
      <c r="L77" s="5">
        <f t="shared" si="13"/>
        <v>500470588235294.06</v>
      </c>
      <c r="AD77" s="5"/>
      <c r="AE77" s="6"/>
      <c r="AF77" s="5"/>
    </row>
    <row r="78" spans="1:32" x14ac:dyDescent="0.35">
      <c r="A78">
        <v>51957.1</v>
      </c>
      <c r="B78" s="2">
        <f t="shared" si="7"/>
        <v>574</v>
      </c>
      <c r="C78">
        <v>139.09</v>
      </c>
      <c r="D78" s="37">
        <v>1.1000000000000001E-11</v>
      </c>
      <c r="E78" s="5">
        <f t="shared" si="8"/>
        <v>3036000000000</v>
      </c>
      <c r="F78" s="5">
        <f t="shared" si="9"/>
        <v>1785882352941176.5</v>
      </c>
      <c r="G78" s="37">
        <v>7.6200000000000002E-12</v>
      </c>
      <c r="H78" s="5">
        <f t="shared" si="10"/>
        <v>8709660000000.001</v>
      </c>
      <c r="I78" s="5">
        <f t="shared" si="11"/>
        <v>5123329411764707</v>
      </c>
      <c r="J78" s="37">
        <v>1.1499999999999999E-12</v>
      </c>
      <c r="K78" s="5">
        <f t="shared" si="12"/>
        <v>815350000000</v>
      </c>
      <c r="L78" s="5">
        <f t="shared" si="13"/>
        <v>479617647058823.56</v>
      </c>
      <c r="AD78" s="5"/>
      <c r="AE78" s="6"/>
      <c r="AF78" s="5"/>
    </row>
    <row r="79" spans="1:32" x14ac:dyDescent="0.35">
      <c r="A79">
        <v>51964.6</v>
      </c>
      <c r="B79" s="2">
        <f t="shared" si="7"/>
        <v>581.5</v>
      </c>
      <c r="C79">
        <v>139.87</v>
      </c>
      <c r="D79" s="37">
        <v>1.0899999999999999E-11</v>
      </c>
      <c r="E79" s="5">
        <f t="shared" si="8"/>
        <v>3008399999999.9995</v>
      </c>
      <c r="F79" s="5">
        <f t="shared" si="9"/>
        <v>1769647058823529.3</v>
      </c>
      <c r="G79" s="37">
        <v>7.5599999999999993E-12</v>
      </c>
      <c r="H79" s="5">
        <f t="shared" si="10"/>
        <v>8641080000000</v>
      </c>
      <c r="I79" s="5">
        <f t="shared" si="11"/>
        <v>5082988235294118</v>
      </c>
      <c r="J79" s="37">
        <v>1.14E-12</v>
      </c>
      <c r="K79" s="5">
        <f t="shared" si="12"/>
        <v>808260000000</v>
      </c>
      <c r="L79" s="5">
        <f t="shared" si="13"/>
        <v>475447058823529.44</v>
      </c>
      <c r="AD79" s="5"/>
      <c r="AE79" s="6"/>
      <c r="AF79" s="5"/>
    </row>
    <row r="80" spans="1:32" x14ac:dyDescent="0.35">
      <c r="A80">
        <v>51972.2</v>
      </c>
      <c r="B80" s="2">
        <f t="shared" si="7"/>
        <v>589.09999999999854</v>
      </c>
      <c r="C80">
        <v>140.65</v>
      </c>
      <c r="D80" s="37">
        <v>1.0899999999999999E-11</v>
      </c>
      <c r="E80" s="5">
        <f t="shared" si="8"/>
        <v>3008399999999.9995</v>
      </c>
      <c r="F80" s="5">
        <f t="shared" si="9"/>
        <v>1769647058823529.3</v>
      </c>
      <c r="G80" s="37">
        <v>7.5200000000000003E-12</v>
      </c>
      <c r="H80" s="5">
        <f t="shared" si="10"/>
        <v>8595360000000.001</v>
      </c>
      <c r="I80" s="5">
        <f t="shared" si="11"/>
        <v>5056094117647060</v>
      </c>
      <c r="J80" s="37">
        <v>1.14E-12</v>
      </c>
      <c r="K80" s="5">
        <f t="shared" si="12"/>
        <v>808260000000</v>
      </c>
      <c r="L80" s="5">
        <f t="shared" si="13"/>
        <v>475447058823529.44</v>
      </c>
      <c r="AD80" s="5"/>
      <c r="AE80" s="6"/>
      <c r="AF80" s="5"/>
    </row>
    <row r="81" spans="1:32" x14ac:dyDescent="0.35">
      <c r="A81">
        <v>51979.7</v>
      </c>
      <c r="B81" s="2">
        <f t="shared" si="7"/>
        <v>596.59999999999854</v>
      </c>
      <c r="C81">
        <v>141.43</v>
      </c>
      <c r="D81" s="37">
        <v>1.0799999999999999E-11</v>
      </c>
      <c r="E81" s="5">
        <f t="shared" si="8"/>
        <v>2980799999999.9995</v>
      </c>
      <c r="F81" s="5">
        <f t="shared" si="9"/>
        <v>1753411764705882.3</v>
      </c>
      <c r="G81" s="37">
        <v>7.4500000000000008E-12</v>
      </c>
      <c r="H81" s="5">
        <f t="shared" si="10"/>
        <v>8515350000000.001</v>
      </c>
      <c r="I81" s="5">
        <f t="shared" si="11"/>
        <v>5009029411764707</v>
      </c>
      <c r="J81" s="37">
        <v>1.1499999999999999E-12</v>
      </c>
      <c r="K81" s="5">
        <f t="shared" si="12"/>
        <v>815350000000</v>
      </c>
      <c r="L81" s="5">
        <f t="shared" si="13"/>
        <v>479617647058823.56</v>
      </c>
      <c r="AD81" s="5"/>
      <c r="AE81" s="6"/>
      <c r="AF81" s="5"/>
    </row>
    <row r="82" spans="1:32" x14ac:dyDescent="0.35">
      <c r="A82">
        <v>51987.199999999997</v>
      </c>
      <c r="B82" s="2">
        <f t="shared" si="7"/>
        <v>604.09999999999854</v>
      </c>
      <c r="C82">
        <v>142.16</v>
      </c>
      <c r="D82" s="37">
        <v>1.0799999999999999E-11</v>
      </c>
      <c r="E82" s="5">
        <f t="shared" si="8"/>
        <v>2980799999999.9995</v>
      </c>
      <c r="F82" s="5">
        <f t="shared" si="9"/>
        <v>1753411764705882.3</v>
      </c>
      <c r="G82" s="37">
        <v>7.4E-12</v>
      </c>
      <c r="H82" s="5">
        <f t="shared" si="10"/>
        <v>8458200000000</v>
      </c>
      <c r="I82" s="5">
        <f t="shared" si="11"/>
        <v>4975411764705883</v>
      </c>
      <c r="J82" s="37">
        <v>1.1499999999999999E-12</v>
      </c>
      <c r="K82" s="5">
        <f t="shared" si="12"/>
        <v>815350000000</v>
      </c>
      <c r="L82" s="5">
        <f t="shared" si="13"/>
        <v>479617647058823.56</v>
      </c>
      <c r="AD82" s="5"/>
      <c r="AE82" s="6"/>
      <c r="AF82" s="5"/>
    </row>
    <row r="83" spans="1:32" x14ac:dyDescent="0.35">
      <c r="A83">
        <v>51994.8</v>
      </c>
      <c r="B83" s="2">
        <f t="shared" si="7"/>
        <v>611.70000000000437</v>
      </c>
      <c r="C83">
        <v>142.86000000000001</v>
      </c>
      <c r="D83" s="37">
        <v>1.0699999999999999E-11</v>
      </c>
      <c r="E83" s="5">
        <f t="shared" si="8"/>
        <v>2953199999999.9995</v>
      </c>
      <c r="F83" s="5">
        <f t="shared" si="9"/>
        <v>1737176470588235</v>
      </c>
      <c r="G83" s="37">
        <v>7.3599999999999993E-12</v>
      </c>
      <c r="H83" s="5">
        <f t="shared" si="10"/>
        <v>8412480000000</v>
      </c>
      <c r="I83" s="5">
        <f t="shared" si="11"/>
        <v>4948517647058824</v>
      </c>
      <c r="J83" s="37">
        <v>1.13E-12</v>
      </c>
      <c r="K83" s="5">
        <f t="shared" si="12"/>
        <v>801170000000</v>
      </c>
      <c r="L83" s="5">
        <f t="shared" si="13"/>
        <v>471276470588235.31</v>
      </c>
      <c r="AD83" s="5"/>
      <c r="AE83" s="6"/>
      <c r="AF83" s="5"/>
    </row>
    <row r="84" spans="1:32" x14ac:dyDescent="0.35">
      <c r="A84">
        <v>52002.3</v>
      </c>
      <c r="B84" s="2">
        <f t="shared" si="7"/>
        <v>619.20000000000437</v>
      </c>
      <c r="C84">
        <v>143.59</v>
      </c>
      <c r="D84" s="37">
        <v>1.0699999999999999E-11</v>
      </c>
      <c r="E84" s="5">
        <f t="shared" si="8"/>
        <v>2953199999999.9995</v>
      </c>
      <c r="F84" s="5">
        <f t="shared" si="9"/>
        <v>1737176470588235</v>
      </c>
      <c r="G84" s="37">
        <v>7.3799999999999997E-12</v>
      </c>
      <c r="H84" s="5">
        <f t="shared" si="10"/>
        <v>8435340000000</v>
      </c>
      <c r="I84" s="5">
        <f t="shared" si="11"/>
        <v>4961964705882353</v>
      </c>
      <c r="J84" s="37">
        <v>1.1200000000000001E-12</v>
      </c>
      <c r="K84" s="5">
        <f t="shared" si="12"/>
        <v>794080000000</v>
      </c>
      <c r="L84" s="5">
        <f t="shared" si="13"/>
        <v>467105882352941.19</v>
      </c>
      <c r="AD84" s="5"/>
      <c r="AE84" s="6"/>
      <c r="AF84" s="5"/>
    </row>
    <row r="85" spans="1:32" x14ac:dyDescent="0.35">
      <c r="A85">
        <v>52009.8</v>
      </c>
      <c r="B85" s="2">
        <f t="shared" si="7"/>
        <v>626.70000000000437</v>
      </c>
      <c r="C85">
        <v>144.28</v>
      </c>
      <c r="D85" s="37">
        <v>1.0699999999999999E-11</v>
      </c>
      <c r="E85" s="5">
        <f t="shared" si="8"/>
        <v>2953199999999.9995</v>
      </c>
      <c r="F85" s="5">
        <f t="shared" si="9"/>
        <v>1737176470588235</v>
      </c>
      <c r="G85" s="37">
        <v>7.3200000000000003E-12</v>
      </c>
      <c r="H85" s="5">
        <f t="shared" si="10"/>
        <v>8366760000000.001</v>
      </c>
      <c r="I85" s="5">
        <f t="shared" si="11"/>
        <v>4921623529411766</v>
      </c>
      <c r="J85" s="37">
        <v>1.1E-12</v>
      </c>
      <c r="K85" s="5">
        <f t="shared" si="12"/>
        <v>779900000000</v>
      </c>
      <c r="L85" s="5">
        <f t="shared" si="13"/>
        <v>458764705882352.94</v>
      </c>
      <c r="AD85" s="5"/>
      <c r="AE85" s="6"/>
      <c r="AF85" s="5"/>
    </row>
    <row r="86" spans="1:32" x14ac:dyDescent="0.35">
      <c r="A86">
        <v>52017.4</v>
      </c>
      <c r="B86" s="2">
        <f t="shared" si="7"/>
        <v>634.30000000000291</v>
      </c>
      <c r="C86">
        <v>145.04</v>
      </c>
      <c r="D86" s="37">
        <v>1.0599999999999999E-11</v>
      </c>
      <c r="E86" s="5">
        <f t="shared" si="8"/>
        <v>2925599999999.9995</v>
      </c>
      <c r="F86" s="5">
        <f t="shared" si="9"/>
        <v>1720941176470588</v>
      </c>
      <c r="G86" s="37">
        <v>7.3100000000000002E-12</v>
      </c>
      <c r="H86" s="5">
        <f t="shared" si="10"/>
        <v>8355330000000.001</v>
      </c>
      <c r="I86" s="5">
        <f t="shared" si="11"/>
        <v>4914900000000001</v>
      </c>
      <c r="J86" s="37">
        <v>1.1200000000000001E-12</v>
      </c>
      <c r="K86" s="5">
        <f t="shared" si="12"/>
        <v>794080000000</v>
      </c>
      <c r="L86" s="5">
        <f t="shared" si="13"/>
        <v>467105882352941.19</v>
      </c>
      <c r="AD86" s="5"/>
      <c r="AE86" s="6"/>
      <c r="AF86" s="5"/>
    </row>
    <row r="87" spans="1:32" x14ac:dyDescent="0.35">
      <c r="A87">
        <v>52024.9</v>
      </c>
      <c r="B87" s="2">
        <f t="shared" si="7"/>
        <v>641.80000000000291</v>
      </c>
      <c r="C87">
        <v>145.78</v>
      </c>
      <c r="D87" s="37">
        <v>1.0599999999999999E-11</v>
      </c>
      <c r="E87" s="5">
        <f t="shared" si="8"/>
        <v>2925599999999.9995</v>
      </c>
      <c r="F87" s="5">
        <f t="shared" si="9"/>
        <v>1720941176470588</v>
      </c>
      <c r="G87" s="37">
        <v>7.2799999999999997E-12</v>
      </c>
      <c r="H87" s="5">
        <f t="shared" si="10"/>
        <v>8321040000000</v>
      </c>
      <c r="I87" s="5">
        <f t="shared" si="11"/>
        <v>4894729411764706</v>
      </c>
      <c r="J87" s="37">
        <v>1.09E-12</v>
      </c>
      <c r="K87" s="5">
        <f t="shared" si="12"/>
        <v>772810000000</v>
      </c>
      <c r="L87" s="5">
        <f t="shared" si="13"/>
        <v>454594117647058.88</v>
      </c>
      <c r="AD87" s="5"/>
      <c r="AE87" s="6"/>
      <c r="AF87" s="5"/>
    </row>
    <row r="88" spans="1:32" x14ac:dyDescent="0.35">
      <c r="A88">
        <v>52032.4</v>
      </c>
      <c r="B88" s="2">
        <f t="shared" si="7"/>
        <v>649.30000000000291</v>
      </c>
      <c r="C88">
        <v>146.54</v>
      </c>
      <c r="D88" s="37">
        <v>1.0499999999999999E-11</v>
      </c>
      <c r="E88" s="5">
        <f t="shared" si="8"/>
        <v>2897999999999.9995</v>
      </c>
      <c r="F88" s="5">
        <f t="shared" si="9"/>
        <v>1704705882352941</v>
      </c>
      <c r="G88" s="37">
        <v>7.2399999999999998E-12</v>
      </c>
      <c r="H88" s="5">
        <f t="shared" si="10"/>
        <v>8275320000000</v>
      </c>
      <c r="I88" s="5">
        <f t="shared" si="11"/>
        <v>4867835294117647</v>
      </c>
      <c r="J88" s="37">
        <v>1.08E-12</v>
      </c>
      <c r="K88" s="5">
        <f t="shared" si="12"/>
        <v>765720000000</v>
      </c>
      <c r="L88" s="5">
        <f t="shared" si="13"/>
        <v>450423529411764.75</v>
      </c>
      <c r="AD88" s="5"/>
      <c r="AE88" s="6"/>
      <c r="AF88" s="5"/>
    </row>
    <row r="89" spans="1:32" x14ac:dyDescent="0.35">
      <c r="A89">
        <v>52040</v>
      </c>
      <c r="B89" s="2">
        <f t="shared" si="7"/>
        <v>656.90000000000146</v>
      </c>
      <c r="C89">
        <v>147.36000000000001</v>
      </c>
      <c r="D89" s="37">
        <v>1.0499999999999999E-11</v>
      </c>
      <c r="E89" s="5">
        <f t="shared" si="8"/>
        <v>2897999999999.9995</v>
      </c>
      <c r="F89" s="5">
        <f t="shared" si="9"/>
        <v>1704705882352941</v>
      </c>
      <c r="G89" s="37">
        <v>7.1299999999999997E-12</v>
      </c>
      <c r="H89" s="5">
        <f t="shared" si="10"/>
        <v>8149590000000</v>
      </c>
      <c r="I89" s="5">
        <f t="shared" si="11"/>
        <v>4793876470588236</v>
      </c>
      <c r="J89" s="37">
        <v>1.09E-12</v>
      </c>
      <c r="K89" s="5">
        <f t="shared" si="12"/>
        <v>772810000000</v>
      </c>
      <c r="L89" s="5">
        <f t="shared" si="13"/>
        <v>454594117647058.88</v>
      </c>
      <c r="AD89" s="5"/>
      <c r="AE89" s="6"/>
      <c r="AF89" s="5"/>
    </row>
    <row r="90" spans="1:32" x14ac:dyDescent="0.35">
      <c r="A90">
        <v>52047.5</v>
      </c>
      <c r="B90" s="2">
        <f t="shared" si="7"/>
        <v>664.40000000000146</v>
      </c>
      <c r="C90">
        <v>148.16</v>
      </c>
      <c r="D90" s="37">
        <v>1.0499999999999999E-11</v>
      </c>
      <c r="E90" s="5">
        <f t="shared" si="8"/>
        <v>2897999999999.9995</v>
      </c>
      <c r="F90" s="5">
        <f t="shared" si="9"/>
        <v>1704705882352941</v>
      </c>
      <c r="G90" s="37">
        <v>7.1100000000000002E-12</v>
      </c>
      <c r="H90" s="5">
        <f t="shared" si="10"/>
        <v>8126730000000.001</v>
      </c>
      <c r="I90" s="5">
        <f t="shared" si="11"/>
        <v>4780429411764707</v>
      </c>
      <c r="J90" s="37">
        <v>1.0599999999999999E-12</v>
      </c>
      <c r="K90" s="5">
        <f t="shared" si="12"/>
        <v>751539999999.99988</v>
      </c>
      <c r="L90" s="5">
        <f t="shared" si="13"/>
        <v>442082352941176.44</v>
      </c>
      <c r="AD90" s="5"/>
      <c r="AE90" s="6"/>
      <c r="AF90" s="5"/>
    </row>
    <row r="91" spans="1:32" x14ac:dyDescent="0.35">
      <c r="A91">
        <v>52055</v>
      </c>
      <c r="B91" s="2">
        <f t="shared" si="7"/>
        <v>671.90000000000146</v>
      </c>
      <c r="C91">
        <v>149.01</v>
      </c>
      <c r="D91" s="37">
        <v>1.0499999999999999E-11</v>
      </c>
      <c r="E91" s="5">
        <f t="shared" si="8"/>
        <v>2897999999999.9995</v>
      </c>
      <c r="F91" s="5">
        <f t="shared" si="9"/>
        <v>1704705882352941</v>
      </c>
      <c r="G91" s="37">
        <v>7.1E-12</v>
      </c>
      <c r="H91" s="5">
        <f t="shared" si="10"/>
        <v>8115300000000</v>
      </c>
      <c r="I91" s="5">
        <f t="shared" si="11"/>
        <v>4773705882352941</v>
      </c>
      <c r="J91" s="37">
        <v>1.0300000000000001E-12</v>
      </c>
      <c r="K91" s="5">
        <f t="shared" si="12"/>
        <v>730270000000</v>
      </c>
      <c r="L91" s="5">
        <f t="shared" si="13"/>
        <v>429570588235294.13</v>
      </c>
      <c r="AD91" s="5"/>
      <c r="AE91" s="6"/>
      <c r="AF91" s="5"/>
    </row>
    <row r="92" spans="1:32" x14ac:dyDescent="0.35">
      <c r="A92">
        <v>52062.8</v>
      </c>
      <c r="B92" s="2">
        <f t="shared" si="7"/>
        <v>679.70000000000437</v>
      </c>
      <c r="C92">
        <v>149.87</v>
      </c>
      <c r="D92" s="37">
        <v>1.0399999999999999E-11</v>
      </c>
      <c r="E92" s="5">
        <f t="shared" si="8"/>
        <v>2870399999999.9995</v>
      </c>
      <c r="F92" s="5">
        <f t="shared" si="9"/>
        <v>1688470588235294</v>
      </c>
      <c r="G92" s="37">
        <v>6.9799999999999997E-12</v>
      </c>
      <c r="H92" s="5">
        <f t="shared" si="10"/>
        <v>7978140000000</v>
      </c>
      <c r="I92" s="5">
        <f t="shared" si="11"/>
        <v>4693023529411765</v>
      </c>
      <c r="J92" s="37">
        <v>1.09E-12</v>
      </c>
      <c r="K92" s="5">
        <f t="shared" si="12"/>
        <v>772810000000</v>
      </c>
      <c r="L92" s="5">
        <f t="shared" si="13"/>
        <v>454594117647058.88</v>
      </c>
      <c r="AD92" s="5"/>
      <c r="AE92" s="6"/>
      <c r="AF92" s="5"/>
    </row>
    <row r="93" spans="1:32" x14ac:dyDescent="0.35">
      <c r="A93">
        <v>52070.5</v>
      </c>
      <c r="B93" s="2">
        <f t="shared" si="7"/>
        <v>687.40000000000146</v>
      </c>
      <c r="C93">
        <v>150.76</v>
      </c>
      <c r="D93" s="37">
        <v>1.0399999999999999E-11</v>
      </c>
      <c r="E93" s="5">
        <f t="shared" si="8"/>
        <v>2870399999999.9995</v>
      </c>
      <c r="F93" s="5">
        <f t="shared" si="9"/>
        <v>1688470588235294</v>
      </c>
      <c r="G93" s="37">
        <v>6.9299999999999998E-12</v>
      </c>
      <c r="H93" s="5">
        <f t="shared" si="10"/>
        <v>7920990000000</v>
      </c>
      <c r="I93" s="5">
        <f t="shared" si="11"/>
        <v>4659405882352941</v>
      </c>
      <c r="J93" s="37">
        <v>1.1E-12</v>
      </c>
      <c r="K93" s="5">
        <f t="shared" si="12"/>
        <v>779900000000</v>
      </c>
      <c r="L93" s="5">
        <f t="shared" si="13"/>
        <v>458764705882352.94</v>
      </c>
      <c r="AD93" s="5"/>
      <c r="AE93" s="6"/>
      <c r="AF93" s="5"/>
    </row>
    <row r="94" spans="1:32" x14ac:dyDescent="0.35">
      <c r="A94">
        <v>52078.3</v>
      </c>
      <c r="B94" s="2">
        <f t="shared" si="7"/>
        <v>695.20000000000437</v>
      </c>
      <c r="C94">
        <v>151.66</v>
      </c>
      <c r="D94" s="37">
        <v>1.0399999999999999E-11</v>
      </c>
      <c r="E94" s="5">
        <f t="shared" si="8"/>
        <v>2870399999999.9995</v>
      </c>
      <c r="F94" s="5">
        <f t="shared" si="9"/>
        <v>1688470588235294</v>
      </c>
      <c r="G94" s="37">
        <v>6.8799999999999998E-12</v>
      </c>
      <c r="H94" s="5">
        <f t="shared" si="10"/>
        <v>7863840000000</v>
      </c>
      <c r="I94" s="5">
        <f t="shared" si="11"/>
        <v>4625788235294118</v>
      </c>
      <c r="J94" s="37">
        <v>1.0300000000000001E-12</v>
      </c>
      <c r="K94" s="5">
        <f t="shared" si="12"/>
        <v>730270000000</v>
      </c>
      <c r="L94" s="5">
        <f t="shared" si="13"/>
        <v>429570588235294.13</v>
      </c>
      <c r="AD94" s="5"/>
      <c r="AE94" s="6"/>
      <c r="AF94" s="5"/>
    </row>
    <row r="95" spans="1:32" x14ac:dyDescent="0.35">
      <c r="A95">
        <v>52086</v>
      </c>
      <c r="B95" s="2">
        <f t="shared" si="7"/>
        <v>702.90000000000146</v>
      </c>
      <c r="C95">
        <v>152.5</v>
      </c>
      <c r="D95" s="37">
        <v>1.0399999999999999E-11</v>
      </c>
      <c r="E95" s="5">
        <f t="shared" si="8"/>
        <v>2870399999999.9995</v>
      </c>
      <c r="F95" s="5">
        <f t="shared" si="9"/>
        <v>1688470588235294</v>
      </c>
      <c r="G95" s="37">
        <v>6.8199999999999996E-12</v>
      </c>
      <c r="H95" s="5">
        <f t="shared" si="10"/>
        <v>7795260000000</v>
      </c>
      <c r="I95" s="5">
        <f t="shared" si="11"/>
        <v>4585447058823530</v>
      </c>
      <c r="J95" s="37">
        <v>1.0300000000000001E-12</v>
      </c>
      <c r="K95" s="5">
        <f t="shared" si="12"/>
        <v>730270000000</v>
      </c>
      <c r="L95" s="5">
        <f t="shared" si="13"/>
        <v>429570588235294.13</v>
      </c>
      <c r="AD95" s="5"/>
      <c r="AE95" s="6"/>
      <c r="AF95" s="5"/>
    </row>
    <row r="96" spans="1:32" x14ac:dyDescent="0.35">
      <c r="A96">
        <v>52093.5</v>
      </c>
      <c r="B96" s="2">
        <f t="shared" si="7"/>
        <v>710.40000000000146</v>
      </c>
      <c r="C96">
        <v>153.33000000000001</v>
      </c>
      <c r="D96" s="37">
        <v>1.0399999999999999E-11</v>
      </c>
      <c r="E96" s="5">
        <f t="shared" si="8"/>
        <v>2870399999999.9995</v>
      </c>
      <c r="F96" s="5">
        <f t="shared" si="9"/>
        <v>1688470588235294</v>
      </c>
      <c r="G96" s="37">
        <v>6.74E-12</v>
      </c>
      <c r="H96" s="5">
        <f t="shared" si="10"/>
        <v>7703820000000</v>
      </c>
      <c r="I96" s="5">
        <f t="shared" si="11"/>
        <v>4531658823529412</v>
      </c>
      <c r="J96" s="37">
        <v>1.0200000000000001E-12</v>
      </c>
      <c r="K96" s="5">
        <f t="shared" si="12"/>
        <v>723180000000</v>
      </c>
      <c r="L96" s="5">
        <f t="shared" si="13"/>
        <v>425400000000000</v>
      </c>
      <c r="AD96" s="5"/>
      <c r="AE96" s="6"/>
      <c r="AF96" s="5"/>
    </row>
    <row r="97" spans="1:32" x14ac:dyDescent="0.35">
      <c r="A97">
        <v>52101.2</v>
      </c>
      <c r="B97" s="2">
        <f t="shared" si="7"/>
        <v>718.09999999999854</v>
      </c>
      <c r="C97">
        <v>154.15</v>
      </c>
      <c r="D97" s="37">
        <v>1.0399999999999999E-11</v>
      </c>
      <c r="E97" s="5">
        <f t="shared" si="8"/>
        <v>2870399999999.9995</v>
      </c>
      <c r="F97" s="5">
        <f t="shared" si="9"/>
        <v>1688470588235294</v>
      </c>
      <c r="G97" s="37">
        <v>6.6699999999999996E-12</v>
      </c>
      <c r="H97" s="5">
        <f t="shared" si="10"/>
        <v>7623810000000</v>
      </c>
      <c r="I97" s="5">
        <f t="shared" si="11"/>
        <v>4484594117647059</v>
      </c>
      <c r="J97" s="37">
        <v>9.9400000000000001E-13</v>
      </c>
      <c r="K97" s="5">
        <f t="shared" si="12"/>
        <v>704746000000</v>
      </c>
      <c r="L97" s="5">
        <f t="shared" si="13"/>
        <v>414556470588235.31</v>
      </c>
      <c r="AD97" s="5"/>
      <c r="AE97" s="6"/>
      <c r="AF97" s="5"/>
    </row>
    <row r="98" spans="1:32" x14ac:dyDescent="0.35">
      <c r="A98">
        <v>52108.9</v>
      </c>
      <c r="B98" s="2">
        <f t="shared" si="7"/>
        <v>725.80000000000291</v>
      </c>
      <c r="C98">
        <v>155.03</v>
      </c>
      <c r="D98" s="37">
        <v>1.0399999999999999E-11</v>
      </c>
      <c r="E98" s="5">
        <f t="shared" si="8"/>
        <v>2870399999999.9995</v>
      </c>
      <c r="F98" s="5">
        <f t="shared" si="9"/>
        <v>1688470588235294</v>
      </c>
      <c r="G98" s="37">
        <v>6.5799999999999998E-12</v>
      </c>
      <c r="H98" s="5">
        <f t="shared" si="10"/>
        <v>7520940000000</v>
      </c>
      <c r="I98" s="5">
        <f t="shared" si="11"/>
        <v>4424082352941176.5</v>
      </c>
      <c r="J98" s="37">
        <v>1.0300000000000001E-12</v>
      </c>
      <c r="K98" s="5">
        <f t="shared" si="12"/>
        <v>730270000000</v>
      </c>
      <c r="L98" s="5">
        <f t="shared" si="13"/>
        <v>429570588235294.13</v>
      </c>
      <c r="AD98" s="5"/>
      <c r="AE98" s="6"/>
      <c r="AF98" s="5"/>
    </row>
    <row r="99" spans="1:32" x14ac:dyDescent="0.35">
      <c r="A99">
        <v>52116.4</v>
      </c>
      <c r="B99" s="2">
        <f t="shared" si="7"/>
        <v>733.30000000000291</v>
      </c>
      <c r="C99">
        <v>155.88</v>
      </c>
      <c r="D99" s="37">
        <v>1.0299999999999999E-11</v>
      </c>
      <c r="E99" s="5">
        <f t="shared" si="8"/>
        <v>2842799999999.9995</v>
      </c>
      <c r="F99" s="5">
        <f t="shared" si="9"/>
        <v>1672235294117646.8</v>
      </c>
      <c r="G99" s="37">
        <v>6.49E-12</v>
      </c>
      <c r="H99" s="5">
        <f t="shared" si="10"/>
        <v>7418070000000</v>
      </c>
      <c r="I99" s="5">
        <f t="shared" si="11"/>
        <v>4363570588235294.5</v>
      </c>
      <c r="J99" s="37">
        <v>1.04E-12</v>
      </c>
      <c r="K99" s="5">
        <f t="shared" si="12"/>
        <v>737360000000</v>
      </c>
      <c r="L99" s="5">
        <f t="shared" si="13"/>
        <v>433741176470588.25</v>
      </c>
      <c r="AD99" s="5"/>
      <c r="AE99" s="6"/>
      <c r="AF99" s="5"/>
    </row>
    <row r="100" spans="1:32" x14ac:dyDescent="0.35">
      <c r="A100">
        <v>52123.9</v>
      </c>
      <c r="B100" s="2">
        <f t="shared" si="7"/>
        <v>740.80000000000291</v>
      </c>
      <c r="C100">
        <v>156.72</v>
      </c>
      <c r="D100" s="37">
        <v>1.0399999999999999E-11</v>
      </c>
      <c r="E100" s="5">
        <f t="shared" si="8"/>
        <v>2870399999999.9995</v>
      </c>
      <c r="F100" s="5">
        <f t="shared" si="9"/>
        <v>1688470588235294</v>
      </c>
      <c r="G100" s="37">
        <v>6.4299999999999999E-12</v>
      </c>
      <c r="H100" s="5">
        <f t="shared" si="10"/>
        <v>7349490000000</v>
      </c>
      <c r="I100" s="5">
        <f t="shared" si="11"/>
        <v>4323229411764706</v>
      </c>
      <c r="J100" s="37">
        <v>9.7600000000000008E-13</v>
      </c>
      <c r="K100" s="5">
        <f t="shared" si="12"/>
        <v>691984000000</v>
      </c>
      <c r="L100" s="5">
        <f t="shared" si="13"/>
        <v>407049411764705.88</v>
      </c>
      <c r="AD100" s="5"/>
      <c r="AE100" s="6"/>
      <c r="AF100" s="5"/>
    </row>
    <row r="101" spans="1:32" x14ac:dyDescent="0.35">
      <c r="A101">
        <v>52131.4</v>
      </c>
      <c r="B101" s="2">
        <f t="shared" si="7"/>
        <v>748.30000000000291</v>
      </c>
      <c r="C101">
        <v>157.58000000000001</v>
      </c>
      <c r="D101" s="37">
        <v>1.0399999999999999E-11</v>
      </c>
      <c r="E101" s="5">
        <f t="shared" si="8"/>
        <v>2870399999999.9995</v>
      </c>
      <c r="F101" s="5">
        <f t="shared" si="9"/>
        <v>1688470588235294</v>
      </c>
      <c r="G101" s="37">
        <v>6.3799999999999999E-12</v>
      </c>
      <c r="H101" s="5">
        <f t="shared" si="10"/>
        <v>7292340000000</v>
      </c>
      <c r="I101" s="5">
        <f t="shared" si="11"/>
        <v>4289611764705882.5</v>
      </c>
      <c r="J101" s="37">
        <v>9.9299999999999991E-13</v>
      </c>
      <c r="K101" s="5">
        <f t="shared" si="12"/>
        <v>704036999999.99988</v>
      </c>
      <c r="L101" s="5">
        <f t="shared" si="13"/>
        <v>414139411764705.81</v>
      </c>
      <c r="AD101" s="5"/>
      <c r="AE101" s="6"/>
      <c r="AF101" s="5"/>
    </row>
    <row r="102" spans="1:32" x14ac:dyDescent="0.35">
      <c r="A102">
        <v>52139</v>
      </c>
      <c r="B102" s="2">
        <f t="shared" si="7"/>
        <v>755.90000000000146</v>
      </c>
      <c r="C102">
        <v>158.41999999999999</v>
      </c>
      <c r="D102" s="37">
        <v>1.0399999999999999E-11</v>
      </c>
      <c r="E102" s="5">
        <f t="shared" si="8"/>
        <v>2870399999999.9995</v>
      </c>
      <c r="F102" s="5">
        <f t="shared" si="9"/>
        <v>1688470588235294</v>
      </c>
      <c r="G102" s="37">
        <v>6.2600000000000004E-12</v>
      </c>
      <c r="H102" s="5">
        <f t="shared" si="10"/>
        <v>7155180000000.001</v>
      </c>
      <c r="I102" s="5">
        <f t="shared" si="11"/>
        <v>4208929411764706.5</v>
      </c>
      <c r="J102" s="37">
        <v>9.9099999999999992E-13</v>
      </c>
      <c r="K102" s="5">
        <f t="shared" si="12"/>
        <v>702618999999.99988</v>
      </c>
      <c r="L102" s="5">
        <f t="shared" si="13"/>
        <v>413305294117647</v>
      </c>
      <c r="AD102" s="5"/>
      <c r="AE102" s="6"/>
      <c r="AF102" s="5"/>
    </row>
    <row r="103" spans="1:32" x14ac:dyDescent="0.35">
      <c r="A103">
        <v>52146.5</v>
      </c>
      <c r="B103" s="2">
        <f t="shared" si="7"/>
        <v>763.40000000000146</v>
      </c>
      <c r="C103">
        <v>159.29</v>
      </c>
      <c r="D103" s="37">
        <v>1.0299999999999999E-11</v>
      </c>
      <c r="E103" s="5">
        <f t="shared" si="8"/>
        <v>2842799999999.9995</v>
      </c>
      <c r="F103" s="5">
        <f t="shared" si="9"/>
        <v>1672235294117646.8</v>
      </c>
      <c r="G103" s="37">
        <v>6.2299999999999999E-12</v>
      </c>
      <c r="H103" s="5">
        <f t="shared" si="10"/>
        <v>7120890000000</v>
      </c>
      <c r="I103" s="5">
        <f t="shared" si="11"/>
        <v>4188758823529412</v>
      </c>
      <c r="J103" s="37">
        <v>9.6999999999999991E-13</v>
      </c>
      <c r="K103" s="5">
        <f t="shared" si="12"/>
        <v>687729999999.99988</v>
      </c>
      <c r="L103" s="5">
        <f t="shared" si="13"/>
        <v>404547058823529.38</v>
      </c>
      <c r="AD103" s="5"/>
      <c r="AE103" s="6"/>
      <c r="AF103" s="5"/>
    </row>
    <row r="104" spans="1:32" x14ac:dyDescent="0.35">
      <c r="A104">
        <v>52154</v>
      </c>
      <c r="B104" s="2">
        <f t="shared" si="7"/>
        <v>770.90000000000146</v>
      </c>
      <c r="C104">
        <v>160.13</v>
      </c>
      <c r="D104" s="37">
        <v>1.0399999999999999E-11</v>
      </c>
      <c r="E104" s="5">
        <f t="shared" si="8"/>
        <v>2870399999999.9995</v>
      </c>
      <c r="F104" s="5">
        <f t="shared" si="9"/>
        <v>1688470588235294</v>
      </c>
      <c r="G104" s="37">
        <v>6.1199999999999998E-12</v>
      </c>
      <c r="H104" s="5">
        <f t="shared" si="10"/>
        <v>6995160000000</v>
      </c>
      <c r="I104" s="5">
        <f t="shared" si="11"/>
        <v>4114800000000000</v>
      </c>
      <c r="J104" s="37">
        <v>9.9299999999999991E-13</v>
      </c>
      <c r="K104" s="5">
        <f t="shared" si="12"/>
        <v>704036999999.99988</v>
      </c>
      <c r="L104" s="5">
        <f t="shared" si="13"/>
        <v>414139411764705.81</v>
      </c>
      <c r="AD104" s="5"/>
      <c r="AE104" s="6"/>
      <c r="AF104" s="5"/>
    </row>
    <row r="105" spans="1:32" x14ac:dyDescent="0.35">
      <c r="A105">
        <v>52161.599999999999</v>
      </c>
      <c r="B105" s="2">
        <f t="shared" si="7"/>
        <v>778.5</v>
      </c>
      <c r="C105">
        <v>160.97</v>
      </c>
      <c r="D105" s="37">
        <v>1.0299999999999999E-11</v>
      </c>
      <c r="E105" s="5">
        <f t="shared" si="8"/>
        <v>2842799999999.9995</v>
      </c>
      <c r="F105" s="5">
        <f t="shared" si="9"/>
        <v>1672235294117646.8</v>
      </c>
      <c r="G105" s="37">
        <v>6.0900000000000001E-12</v>
      </c>
      <c r="H105" s="5">
        <f t="shared" si="10"/>
        <v>6960870000000</v>
      </c>
      <c r="I105" s="5">
        <f t="shared" si="11"/>
        <v>4094629411764706</v>
      </c>
      <c r="J105" s="37">
        <v>9.5700000000000006E-13</v>
      </c>
      <c r="K105" s="5">
        <f t="shared" si="12"/>
        <v>678513000000</v>
      </c>
      <c r="L105" s="5">
        <f t="shared" si="13"/>
        <v>399125294117647.06</v>
      </c>
      <c r="AD105" s="5"/>
      <c r="AE105" s="6"/>
      <c r="AF105" s="5"/>
    </row>
    <row r="106" spans="1:32" x14ac:dyDescent="0.35">
      <c r="A106">
        <v>52169.1</v>
      </c>
      <c r="B106" s="2">
        <f t="shared" si="7"/>
        <v>786</v>
      </c>
      <c r="C106">
        <v>161.76</v>
      </c>
      <c r="D106" s="37">
        <v>1.0399999999999999E-11</v>
      </c>
      <c r="E106" s="5">
        <f t="shared" si="8"/>
        <v>2870399999999.9995</v>
      </c>
      <c r="F106" s="5">
        <f t="shared" si="9"/>
        <v>1688470588235294</v>
      </c>
      <c r="G106" s="37">
        <v>6.0199999999999998E-12</v>
      </c>
      <c r="H106" s="5">
        <f t="shared" si="10"/>
        <v>6880860000000</v>
      </c>
      <c r="I106" s="5">
        <f t="shared" si="11"/>
        <v>4047564705882353</v>
      </c>
      <c r="J106" s="37">
        <v>9.6199999999999994E-13</v>
      </c>
      <c r="K106" s="5">
        <f t="shared" si="12"/>
        <v>682058000000</v>
      </c>
      <c r="L106" s="5">
        <f t="shared" si="13"/>
        <v>401210588235294.13</v>
      </c>
      <c r="AD106" s="5"/>
      <c r="AE106" s="6"/>
      <c r="AF106" s="5"/>
    </row>
    <row r="107" spans="1:32" x14ac:dyDescent="0.35">
      <c r="A107">
        <v>52176.6</v>
      </c>
      <c r="B107" s="2">
        <f t="shared" si="7"/>
        <v>793.5</v>
      </c>
      <c r="C107">
        <v>162.59</v>
      </c>
      <c r="D107" s="37">
        <v>1.0399999999999999E-11</v>
      </c>
      <c r="E107" s="5">
        <f t="shared" si="8"/>
        <v>2870399999999.9995</v>
      </c>
      <c r="F107" s="5">
        <f t="shared" si="9"/>
        <v>1688470588235294</v>
      </c>
      <c r="G107" s="37">
        <v>5.9900000000000001E-12</v>
      </c>
      <c r="H107" s="5">
        <f t="shared" si="10"/>
        <v>6846570000000.001</v>
      </c>
      <c r="I107" s="5">
        <f t="shared" si="11"/>
        <v>4027394117647059.5</v>
      </c>
      <c r="J107" s="37">
        <v>9.3699999999999995E-13</v>
      </c>
      <c r="K107" s="5">
        <f t="shared" si="12"/>
        <v>664333000000</v>
      </c>
      <c r="L107" s="5">
        <f t="shared" si="13"/>
        <v>390784117647058.88</v>
      </c>
      <c r="AD107" s="5"/>
      <c r="AE107" s="6"/>
      <c r="AF107" s="5"/>
    </row>
    <row r="108" spans="1:32" x14ac:dyDescent="0.35">
      <c r="A108">
        <v>52184.2</v>
      </c>
      <c r="B108" s="2">
        <f t="shared" si="7"/>
        <v>801.09999999999854</v>
      </c>
      <c r="C108">
        <v>163.4</v>
      </c>
      <c r="D108" s="37">
        <v>1.0399999999999999E-11</v>
      </c>
      <c r="E108" s="5">
        <f t="shared" si="8"/>
        <v>2870399999999.9995</v>
      </c>
      <c r="F108" s="5">
        <f t="shared" si="9"/>
        <v>1688470588235294</v>
      </c>
      <c r="G108" s="37">
        <v>5.8900000000000001E-12</v>
      </c>
      <c r="H108" s="5">
        <f t="shared" si="10"/>
        <v>6732270000000.001</v>
      </c>
      <c r="I108" s="5">
        <f t="shared" si="11"/>
        <v>3960158823529412.5</v>
      </c>
      <c r="J108" s="37">
        <v>9.239999999999999E-13</v>
      </c>
      <c r="K108" s="5">
        <f t="shared" si="12"/>
        <v>655115999999.99988</v>
      </c>
      <c r="L108" s="5">
        <f t="shared" si="13"/>
        <v>385362352941176.44</v>
      </c>
      <c r="AD108" s="5"/>
      <c r="AE108" s="6"/>
      <c r="AF108" s="5"/>
    </row>
    <row r="109" spans="1:32" x14ac:dyDescent="0.35">
      <c r="A109">
        <v>52191.7</v>
      </c>
      <c r="B109" s="2">
        <f t="shared" si="7"/>
        <v>808.59999999999854</v>
      </c>
      <c r="C109">
        <v>164.17</v>
      </c>
      <c r="D109" s="37">
        <v>1.0399999999999999E-11</v>
      </c>
      <c r="E109" s="5">
        <f t="shared" si="8"/>
        <v>2870399999999.9995</v>
      </c>
      <c r="F109" s="5">
        <f t="shared" si="9"/>
        <v>1688470588235294</v>
      </c>
      <c r="G109" s="37">
        <v>5.8000000000000003E-12</v>
      </c>
      <c r="H109" s="5">
        <f t="shared" si="10"/>
        <v>6629400000000.001</v>
      </c>
      <c r="I109" s="5">
        <f t="shared" si="11"/>
        <v>3899647058823530</v>
      </c>
      <c r="J109" s="37">
        <v>9.6100000000000005E-13</v>
      </c>
      <c r="K109" s="5">
        <f t="shared" si="12"/>
        <v>681349000000</v>
      </c>
      <c r="L109" s="5">
        <f t="shared" si="13"/>
        <v>400793529411764.75</v>
      </c>
      <c r="AD109" s="5"/>
      <c r="AE109" s="6"/>
      <c r="AF109" s="5"/>
    </row>
    <row r="110" spans="1:32" x14ac:dyDescent="0.35">
      <c r="A110">
        <v>52199.1</v>
      </c>
      <c r="B110" s="2">
        <f t="shared" si="7"/>
        <v>816</v>
      </c>
      <c r="C110">
        <v>164.94</v>
      </c>
      <c r="D110" s="37">
        <v>1.0299999999999999E-11</v>
      </c>
      <c r="E110" s="5">
        <f t="shared" si="8"/>
        <v>2842799999999.9995</v>
      </c>
      <c r="F110" s="5">
        <f t="shared" si="9"/>
        <v>1672235294117646.8</v>
      </c>
      <c r="G110" s="37">
        <v>5.7599999999999997E-12</v>
      </c>
      <c r="H110" s="5">
        <f t="shared" si="10"/>
        <v>6583680000000</v>
      </c>
      <c r="I110" s="5">
        <f t="shared" si="11"/>
        <v>3872752941176471</v>
      </c>
      <c r="J110" s="37">
        <v>9.5100000000000009E-13</v>
      </c>
      <c r="K110" s="5">
        <f t="shared" si="12"/>
        <v>674259000000</v>
      </c>
      <c r="L110" s="5">
        <f t="shared" si="13"/>
        <v>396622941176470.63</v>
      </c>
      <c r="AD110" s="5"/>
      <c r="AE110" s="6"/>
      <c r="AF110" s="5"/>
    </row>
    <row r="111" spans="1:32" x14ac:dyDescent="0.35">
      <c r="A111">
        <v>52206.6</v>
      </c>
      <c r="B111" s="2">
        <f t="shared" si="7"/>
        <v>823.5</v>
      </c>
      <c r="C111">
        <v>165.71</v>
      </c>
      <c r="D111" s="37">
        <v>1.0399999999999999E-11</v>
      </c>
      <c r="E111" s="5">
        <f t="shared" si="8"/>
        <v>2870399999999.9995</v>
      </c>
      <c r="F111" s="5">
        <f t="shared" si="9"/>
        <v>1688470588235294</v>
      </c>
      <c r="G111" s="37">
        <v>5.6699999999999999E-12</v>
      </c>
      <c r="H111" s="5">
        <f t="shared" si="10"/>
        <v>6480810000000</v>
      </c>
      <c r="I111" s="5">
        <f t="shared" si="11"/>
        <v>3812241176470588.5</v>
      </c>
      <c r="J111" s="37">
        <v>9.4299999999999992E-13</v>
      </c>
      <c r="K111" s="5">
        <f t="shared" si="12"/>
        <v>668586999999.99988</v>
      </c>
      <c r="L111" s="5">
        <f t="shared" si="13"/>
        <v>393286470588235.25</v>
      </c>
      <c r="AD111" s="5"/>
      <c r="AE111" s="6"/>
      <c r="AF111" s="5"/>
    </row>
    <row r="112" spans="1:32" x14ac:dyDescent="0.35">
      <c r="A112">
        <v>52214.2</v>
      </c>
      <c r="B112" s="2">
        <f t="shared" si="7"/>
        <v>831.09999999999854</v>
      </c>
      <c r="C112">
        <v>166.47</v>
      </c>
      <c r="D112" s="37">
        <v>1.0299999999999999E-11</v>
      </c>
      <c r="E112" s="5">
        <f t="shared" si="8"/>
        <v>2842799999999.9995</v>
      </c>
      <c r="F112" s="5">
        <f t="shared" si="9"/>
        <v>1672235294117646.8</v>
      </c>
      <c r="G112" s="37">
        <v>5.6500000000000004E-12</v>
      </c>
      <c r="H112" s="5">
        <f t="shared" si="10"/>
        <v>6457950000000.001</v>
      </c>
      <c r="I112" s="5">
        <f t="shared" si="11"/>
        <v>3798794117647059.5</v>
      </c>
      <c r="J112" s="37">
        <v>9.0999999999999996E-13</v>
      </c>
      <c r="K112" s="5">
        <f t="shared" si="12"/>
        <v>645190000000</v>
      </c>
      <c r="L112" s="5">
        <f t="shared" si="13"/>
        <v>379523529411764.75</v>
      </c>
      <c r="AD112" s="5"/>
      <c r="AE112" s="6"/>
      <c r="AF112" s="5"/>
    </row>
    <row r="113" spans="1:32" x14ac:dyDescent="0.35">
      <c r="A113">
        <v>52221.7</v>
      </c>
      <c r="B113" s="2">
        <f t="shared" si="7"/>
        <v>838.59999999999854</v>
      </c>
      <c r="C113">
        <v>167.23</v>
      </c>
      <c r="D113" s="37">
        <v>1.0399999999999999E-11</v>
      </c>
      <c r="E113" s="5">
        <f t="shared" si="8"/>
        <v>2870399999999.9995</v>
      </c>
      <c r="F113" s="5">
        <f t="shared" si="9"/>
        <v>1688470588235294</v>
      </c>
      <c r="G113" s="37">
        <v>5.5900000000000002E-12</v>
      </c>
      <c r="H113" s="5">
        <f t="shared" si="10"/>
        <v>6389370000000.001</v>
      </c>
      <c r="I113" s="5">
        <f t="shared" si="11"/>
        <v>3758452941176471.5</v>
      </c>
      <c r="J113" s="37">
        <v>9.2899999999999998E-13</v>
      </c>
      <c r="K113" s="5">
        <f t="shared" si="12"/>
        <v>658661000000</v>
      </c>
      <c r="L113" s="5">
        <f t="shared" si="13"/>
        <v>387447647058823.56</v>
      </c>
      <c r="AD113" s="5"/>
      <c r="AE113" s="6"/>
      <c r="AF113" s="5"/>
    </row>
    <row r="114" spans="1:32" x14ac:dyDescent="0.35">
      <c r="A114">
        <v>52229.2</v>
      </c>
      <c r="B114" s="2">
        <f t="shared" si="7"/>
        <v>846.09999999999854</v>
      </c>
      <c r="C114">
        <v>167.98</v>
      </c>
      <c r="D114" s="37">
        <v>1.0399999999999999E-11</v>
      </c>
      <c r="E114" s="5">
        <f t="shared" si="8"/>
        <v>2870399999999.9995</v>
      </c>
      <c r="F114" s="5">
        <f t="shared" si="9"/>
        <v>1688470588235294</v>
      </c>
      <c r="G114" s="37">
        <v>5.5800000000000001E-12</v>
      </c>
      <c r="H114" s="5">
        <f t="shared" si="10"/>
        <v>6377940000000</v>
      </c>
      <c r="I114" s="5">
        <f t="shared" si="11"/>
        <v>3751729411764706</v>
      </c>
      <c r="J114" s="37">
        <v>8.9700000000000001E-13</v>
      </c>
      <c r="K114" s="5">
        <f t="shared" si="12"/>
        <v>635973000000</v>
      </c>
      <c r="L114" s="5">
        <f t="shared" si="13"/>
        <v>374101764705882.38</v>
      </c>
      <c r="AD114" s="5"/>
      <c r="AE114" s="6"/>
      <c r="AF114" s="5"/>
    </row>
    <row r="115" spans="1:32" x14ac:dyDescent="0.35">
      <c r="A115">
        <v>52236.800000000003</v>
      </c>
      <c r="B115" s="2">
        <f t="shared" si="7"/>
        <v>853.70000000000437</v>
      </c>
      <c r="C115">
        <v>168.71</v>
      </c>
      <c r="D115" s="37">
        <v>1.0399999999999999E-11</v>
      </c>
      <c r="E115" s="5">
        <f t="shared" si="8"/>
        <v>2870399999999.9995</v>
      </c>
      <c r="F115" s="5">
        <f t="shared" si="9"/>
        <v>1688470588235294</v>
      </c>
      <c r="G115" s="37">
        <v>5.5199999999999999E-12</v>
      </c>
      <c r="H115" s="5">
        <f t="shared" si="10"/>
        <v>6309360000000</v>
      </c>
      <c r="I115" s="5">
        <f t="shared" si="11"/>
        <v>3711388235294118</v>
      </c>
      <c r="J115" s="37">
        <v>8.8599999999999996E-13</v>
      </c>
      <c r="K115" s="5">
        <f t="shared" si="12"/>
        <v>628174000000</v>
      </c>
      <c r="L115" s="5">
        <f t="shared" si="13"/>
        <v>369514117647058.88</v>
      </c>
      <c r="AD115" s="5"/>
      <c r="AE115" s="6"/>
      <c r="AF115" s="5"/>
    </row>
    <row r="116" spans="1:32" x14ac:dyDescent="0.35">
      <c r="A116">
        <v>52244.3</v>
      </c>
      <c r="B116" s="2">
        <f t="shared" si="7"/>
        <v>861.20000000000437</v>
      </c>
      <c r="C116">
        <v>169.46</v>
      </c>
      <c r="D116" s="37">
        <v>1.0299999999999999E-11</v>
      </c>
      <c r="E116" s="5">
        <f t="shared" si="8"/>
        <v>2842799999999.9995</v>
      </c>
      <c r="F116" s="5">
        <f t="shared" si="9"/>
        <v>1672235294117646.8</v>
      </c>
      <c r="G116" s="37">
        <v>5.4900000000000002E-12</v>
      </c>
      <c r="H116" s="5">
        <f t="shared" si="10"/>
        <v>6275070000000.001</v>
      </c>
      <c r="I116" s="5">
        <f t="shared" si="11"/>
        <v>3691217647058824.5</v>
      </c>
      <c r="J116" s="37">
        <v>9.1599999999999993E-13</v>
      </c>
      <c r="K116" s="5">
        <f t="shared" si="12"/>
        <v>649443999999.99988</v>
      </c>
      <c r="L116" s="5">
        <f t="shared" si="13"/>
        <v>382025882352941.13</v>
      </c>
      <c r="AD116" s="5"/>
      <c r="AE116" s="6"/>
      <c r="AF116" s="5"/>
    </row>
    <row r="117" spans="1:32" x14ac:dyDescent="0.35">
      <c r="A117">
        <v>52251.8</v>
      </c>
      <c r="B117" s="2">
        <f t="shared" si="7"/>
        <v>868.70000000000437</v>
      </c>
      <c r="C117">
        <v>170.2</v>
      </c>
      <c r="D117" s="37">
        <v>1.0299999999999999E-11</v>
      </c>
      <c r="E117" s="5">
        <f t="shared" si="8"/>
        <v>2842799999999.9995</v>
      </c>
      <c r="F117" s="5">
        <f t="shared" si="9"/>
        <v>1672235294117646.8</v>
      </c>
      <c r="G117" s="37">
        <v>5.4800000000000001E-12</v>
      </c>
      <c r="H117" s="5">
        <f t="shared" si="10"/>
        <v>6263640000000</v>
      </c>
      <c r="I117" s="5">
        <f t="shared" si="11"/>
        <v>3684494117647059</v>
      </c>
      <c r="J117" s="37">
        <v>8.9300000000000003E-13</v>
      </c>
      <c r="K117" s="5">
        <f t="shared" si="12"/>
        <v>633137000000</v>
      </c>
      <c r="L117" s="5">
        <f t="shared" si="13"/>
        <v>372433529411764.75</v>
      </c>
      <c r="AD117" s="5"/>
      <c r="AE117" s="6"/>
      <c r="AF117" s="5"/>
    </row>
    <row r="118" spans="1:32" x14ac:dyDescent="0.35">
      <c r="A118">
        <v>52259.4</v>
      </c>
      <c r="B118" s="2">
        <f t="shared" si="7"/>
        <v>876.30000000000291</v>
      </c>
      <c r="C118">
        <v>170.93</v>
      </c>
      <c r="D118" s="37">
        <v>1.0299999999999999E-11</v>
      </c>
      <c r="E118" s="5">
        <f t="shared" si="8"/>
        <v>2842799999999.9995</v>
      </c>
      <c r="F118" s="5">
        <f t="shared" si="9"/>
        <v>1672235294117646.8</v>
      </c>
      <c r="G118" s="37">
        <v>5.3800000000000001E-12</v>
      </c>
      <c r="H118" s="5">
        <f t="shared" si="10"/>
        <v>6149340000000</v>
      </c>
      <c r="I118" s="5">
        <f t="shared" si="11"/>
        <v>3617258823529412</v>
      </c>
      <c r="J118" s="37">
        <v>9.1199999999999995E-13</v>
      </c>
      <c r="K118" s="5">
        <f t="shared" si="12"/>
        <v>646608000000</v>
      </c>
      <c r="L118" s="5">
        <f t="shared" si="13"/>
        <v>380357647058823.56</v>
      </c>
      <c r="AD118" s="5"/>
      <c r="AE118" s="6"/>
      <c r="AF118" s="5"/>
    </row>
    <row r="119" spans="1:32" x14ac:dyDescent="0.35">
      <c r="A119">
        <v>52266.9</v>
      </c>
      <c r="B119" s="2">
        <f t="shared" si="7"/>
        <v>883.80000000000291</v>
      </c>
      <c r="C119">
        <v>171.66</v>
      </c>
      <c r="D119" s="37">
        <v>1.0299999999999999E-11</v>
      </c>
      <c r="E119" s="5">
        <f t="shared" si="8"/>
        <v>2842799999999.9995</v>
      </c>
      <c r="F119" s="5">
        <f t="shared" si="9"/>
        <v>1672235294117646.8</v>
      </c>
      <c r="G119" s="37">
        <v>5.4099999999999998E-12</v>
      </c>
      <c r="H119" s="5">
        <f t="shared" si="10"/>
        <v>6183630000000</v>
      </c>
      <c r="I119" s="5">
        <f t="shared" si="11"/>
        <v>3637429411764706</v>
      </c>
      <c r="J119" s="37">
        <v>8.7500000000000001E-13</v>
      </c>
      <c r="K119" s="5">
        <f t="shared" si="12"/>
        <v>620375000000</v>
      </c>
      <c r="L119" s="5">
        <f t="shared" si="13"/>
        <v>364926470588235.31</v>
      </c>
      <c r="AD119" s="5"/>
      <c r="AE119" s="6"/>
      <c r="AF119" s="5"/>
    </row>
    <row r="120" spans="1:32" x14ac:dyDescent="0.35">
      <c r="A120">
        <v>52274.400000000001</v>
      </c>
      <c r="B120" s="2">
        <f t="shared" si="7"/>
        <v>891.30000000000291</v>
      </c>
      <c r="C120">
        <v>172.4</v>
      </c>
      <c r="D120" s="37">
        <v>1.0299999999999999E-11</v>
      </c>
      <c r="E120" s="5">
        <f t="shared" si="8"/>
        <v>2842799999999.9995</v>
      </c>
      <c r="F120" s="5">
        <f t="shared" si="9"/>
        <v>1672235294117646.8</v>
      </c>
      <c r="G120" s="37">
        <v>5.3699999999999999E-12</v>
      </c>
      <c r="H120" s="5">
        <f t="shared" si="10"/>
        <v>6137910000000</v>
      </c>
      <c r="I120" s="5">
        <f t="shared" si="11"/>
        <v>3610535294117647.5</v>
      </c>
      <c r="J120" s="37">
        <v>8.8399999999999997E-13</v>
      </c>
      <c r="K120" s="5">
        <f t="shared" si="12"/>
        <v>626756000000</v>
      </c>
      <c r="L120" s="5">
        <f t="shared" si="13"/>
        <v>368680000000000</v>
      </c>
      <c r="AD120" s="5"/>
      <c r="AE120" s="6"/>
      <c r="AF120" s="5"/>
    </row>
    <row r="121" spans="1:32" x14ac:dyDescent="0.35">
      <c r="A121">
        <v>52282</v>
      </c>
      <c r="B121" s="2">
        <f t="shared" si="7"/>
        <v>898.90000000000146</v>
      </c>
      <c r="C121">
        <v>173.1</v>
      </c>
      <c r="D121" s="37">
        <v>1.0299999999999999E-11</v>
      </c>
      <c r="E121" s="5">
        <f t="shared" si="8"/>
        <v>2842799999999.9995</v>
      </c>
      <c r="F121" s="5">
        <f t="shared" si="9"/>
        <v>1672235294117646.8</v>
      </c>
      <c r="G121" s="37">
        <v>5.3599999999999998E-12</v>
      </c>
      <c r="H121" s="5">
        <f t="shared" si="10"/>
        <v>6126480000000</v>
      </c>
      <c r="I121" s="5">
        <f t="shared" si="11"/>
        <v>3603811764705882.5</v>
      </c>
      <c r="J121" s="37">
        <v>8.6500000000000005E-13</v>
      </c>
      <c r="K121" s="5">
        <f t="shared" si="12"/>
        <v>613285000000</v>
      </c>
      <c r="L121" s="5">
        <f t="shared" si="13"/>
        <v>360755882352941.19</v>
      </c>
      <c r="AD121" s="5"/>
      <c r="AE121" s="6"/>
      <c r="AF121" s="5"/>
    </row>
    <row r="122" spans="1:32" x14ac:dyDescent="0.35">
      <c r="A122">
        <v>52289.5</v>
      </c>
      <c r="B122" s="2">
        <f t="shared" si="7"/>
        <v>906.40000000000146</v>
      </c>
      <c r="C122">
        <v>173.84</v>
      </c>
      <c r="D122" s="37">
        <v>1.0299999999999999E-11</v>
      </c>
      <c r="E122" s="5">
        <f t="shared" si="8"/>
        <v>2842799999999.9995</v>
      </c>
      <c r="F122" s="5">
        <f t="shared" si="9"/>
        <v>1672235294117646.8</v>
      </c>
      <c r="G122" s="37">
        <v>5.3099999999999998E-12</v>
      </c>
      <c r="H122" s="5">
        <f t="shared" si="10"/>
        <v>6069330000000</v>
      </c>
      <c r="I122" s="5">
        <f t="shared" si="11"/>
        <v>3570194117647059</v>
      </c>
      <c r="J122" s="37">
        <v>8.8399999999999997E-13</v>
      </c>
      <c r="K122" s="5">
        <f t="shared" si="12"/>
        <v>626756000000</v>
      </c>
      <c r="L122" s="5">
        <f t="shared" si="13"/>
        <v>368680000000000</v>
      </c>
      <c r="AD122" s="5"/>
      <c r="AE122" s="6"/>
      <c r="AF122" s="5"/>
    </row>
    <row r="123" spans="1:32" x14ac:dyDescent="0.35">
      <c r="A123">
        <v>52297</v>
      </c>
      <c r="B123" s="2">
        <f t="shared" si="7"/>
        <v>913.90000000000146</v>
      </c>
      <c r="C123">
        <v>174.57</v>
      </c>
      <c r="D123" s="37">
        <v>1.0299999999999999E-11</v>
      </c>
      <c r="E123" s="5">
        <f t="shared" si="8"/>
        <v>2842799999999.9995</v>
      </c>
      <c r="F123" s="5">
        <f t="shared" si="9"/>
        <v>1672235294117646.8</v>
      </c>
      <c r="G123" s="37">
        <v>5.2800000000000001E-12</v>
      </c>
      <c r="H123" s="5">
        <f t="shared" si="10"/>
        <v>6035040000000</v>
      </c>
      <c r="I123" s="5">
        <f t="shared" si="11"/>
        <v>3550023529411765</v>
      </c>
      <c r="J123" s="37">
        <v>8.6600000000000005E-13</v>
      </c>
      <c r="K123" s="5">
        <f t="shared" si="12"/>
        <v>613994000000</v>
      </c>
      <c r="L123" s="5">
        <f t="shared" si="13"/>
        <v>361172941176470.63</v>
      </c>
      <c r="AD123" s="5"/>
      <c r="AE123" s="6"/>
      <c r="AF123" s="5"/>
    </row>
    <row r="124" spans="1:32" x14ac:dyDescent="0.35">
      <c r="A124">
        <v>52304.6</v>
      </c>
      <c r="B124" s="2">
        <f t="shared" si="7"/>
        <v>921.5</v>
      </c>
      <c r="C124">
        <v>175.29</v>
      </c>
      <c r="D124" s="37">
        <v>1.0299999999999999E-11</v>
      </c>
      <c r="E124" s="5">
        <f t="shared" si="8"/>
        <v>2842799999999.9995</v>
      </c>
      <c r="F124" s="5">
        <f t="shared" si="9"/>
        <v>1672235294117646.8</v>
      </c>
      <c r="G124" s="37">
        <v>5.22E-12</v>
      </c>
      <c r="H124" s="5">
        <f t="shared" si="10"/>
        <v>5966460000000</v>
      </c>
      <c r="I124" s="5">
        <f t="shared" si="11"/>
        <v>3509682352941176.5</v>
      </c>
      <c r="J124" s="37">
        <v>8.4300000000000004E-13</v>
      </c>
      <c r="K124" s="5">
        <f t="shared" si="12"/>
        <v>597687000000</v>
      </c>
      <c r="L124" s="5">
        <f t="shared" si="13"/>
        <v>351580588235294.13</v>
      </c>
      <c r="AD124" s="5"/>
      <c r="AE124" s="6"/>
      <c r="AF124" s="5"/>
    </row>
    <row r="125" spans="1:32" x14ac:dyDescent="0.35">
      <c r="A125">
        <v>52312.1</v>
      </c>
      <c r="B125" s="2">
        <f t="shared" si="7"/>
        <v>929</v>
      </c>
      <c r="C125">
        <v>176.01</v>
      </c>
      <c r="D125" s="37">
        <v>1.0199999999999999E-11</v>
      </c>
      <c r="E125" s="5">
        <f t="shared" si="8"/>
        <v>2815199999999.9995</v>
      </c>
      <c r="F125" s="5">
        <f t="shared" si="9"/>
        <v>1655999999999999.8</v>
      </c>
      <c r="G125" s="37">
        <v>5.2499999999999996E-12</v>
      </c>
      <c r="H125" s="5">
        <f t="shared" si="10"/>
        <v>6000750000000</v>
      </c>
      <c r="I125" s="5">
        <f t="shared" si="11"/>
        <v>3529852941176471</v>
      </c>
      <c r="J125" s="37">
        <v>8.7000000000000003E-13</v>
      </c>
      <c r="K125" s="5">
        <f t="shared" si="12"/>
        <v>616830000000</v>
      </c>
      <c r="L125" s="5">
        <f t="shared" si="13"/>
        <v>362841176470588.25</v>
      </c>
      <c r="AD125" s="5"/>
      <c r="AE125" s="6"/>
      <c r="AF125" s="5"/>
    </row>
    <row r="126" spans="1:32" x14ac:dyDescent="0.35">
      <c r="A126">
        <v>52319.6</v>
      </c>
      <c r="B126" s="2">
        <f t="shared" si="7"/>
        <v>936.5</v>
      </c>
      <c r="C126">
        <v>176.72</v>
      </c>
      <c r="D126" s="37">
        <v>1.0199999999999999E-11</v>
      </c>
      <c r="E126" s="5">
        <f t="shared" si="8"/>
        <v>2815199999999.9995</v>
      </c>
      <c r="F126" s="5">
        <f t="shared" si="9"/>
        <v>1655999999999999.8</v>
      </c>
      <c r="G126" s="37">
        <v>5.2300000000000001E-12</v>
      </c>
      <c r="H126" s="5">
        <f t="shared" si="10"/>
        <v>5977890000000</v>
      </c>
      <c r="I126" s="5">
        <f t="shared" si="11"/>
        <v>3516405882352941.5</v>
      </c>
      <c r="J126" s="37">
        <v>8.4800000000000002E-13</v>
      </c>
      <c r="K126" s="5">
        <f t="shared" si="12"/>
        <v>601232000000</v>
      </c>
      <c r="L126" s="5">
        <f t="shared" si="13"/>
        <v>353665882352941.19</v>
      </c>
      <c r="AD126" s="5"/>
      <c r="AE126" s="6"/>
      <c r="AF126" s="5"/>
    </row>
    <row r="127" spans="1:32" x14ac:dyDescent="0.35">
      <c r="A127">
        <v>52327.1</v>
      </c>
      <c r="B127" s="2">
        <f t="shared" si="7"/>
        <v>944</v>
      </c>
      <c r="C127">
        <v>177.44</v>
      </c>
      <c r="D127" s="37">
        <v>1.0299999999999999E-11</v>
      </c>
      <c r="E127" s="5">
        <f t="shared" si="8"/>
        <v>2842799999999.9995</v>
      </c>
      <c r="F127" s="5">
        <f t="shared" si="9"/>
        <v>1672235294117646.8</v>
      </c>
      <c r="G127" s="37">
        <v>5.17E-12</v>
      </c>
      <c r="H127" s="5">
        <f t="shared" si="10"/>
        <v>5909310000000</v>
      </c>
      <c r="I127" s="5">
        <f t="shared" si="11"/>
        <v>3476064705882353</v>
      </c>
      <c r="J127" s="37">
        <v>8.3E-13</v>
      </c>
      <c r="K127" s="5">
        <f t="shared" si="12"/>
        <v>588470000000</v>
      </c>
      <c r="L127" s="5">
        <f t="shared" si="13"/>
        <v>346158823529411.81</v>
      </c>
      <c r="AD127" s="5"/>
      <c r="AE127" s="6"/>
      <c r="AF127" s="5"/>
    </row>
    <row r="128" spans="1:32" x14ac:dyDescent="0.35">
      <c r="A128">
        <v>52334.6</v>
      </c>
      <c r="B128" s="2">
        <f t="shared" si="7"/>
        <v>951.5</v>
      </c>
      <c r="C128">
        <v>178.16</v>
      </c>
      <c r="D128" s="37">
        <v>1.0199999999999999E-11</v>
      </c>
      <c r="E128" s="5">
        <f t="shared" si="8"/>
        <v>2815199999999.9995</v>
      </c>
      <c r="F128" s="5">
        <f t="shared" si="9"/>
        <v>1655999999999999.8</v>
      </c>
      <c r="G128" s="37">
        <v>5.1300000000000002E-12</v>
      </c>
      <c r="H128" s="5">
        <f t="shared" si="10"/>
        <v>5863590000000</v>
      </c>
      <c r="I128" s="5">
        <f t="shared" si="11"/>
        <v>3449170588235294.5</v>
      </c>
      <c r="J128" s="37">
        <v>8.7000000000000003E-13</v>
      </c>
      <c r="K128" s="5">
        <f t="shared" si="12"/>
        <v>616830000000</v>
      </c>
      <c r="L128" s="5">
        <f t="shared" si="13"/>
        <v>362841176470588.25</v>
      </c>
      <c r="AD128" s="5"/>
      <c r="AE128" s="6"/>
      <c r="AF128" s="5"/>
    </row>
    <row r="129" spans="1:32" x14ac:dyDescent="0.35">
      <c r="A129">
        <v>52342.1</v>
      </c>
      <c r="B129" s="2">
        <f t="shared" si="7"/>
        <v>959</v>
      </c>
      <c r="C129">
        <v>178.88</v>
      </c>
      <c r="D129" s="37">
        <v>1.0199999999999999E-11</v>
      </c>
      <c r="E129" s="5">
        <f t="shared" si="8"/>
        <v>2815199999999.9995</v>
      </c>
      <c r="F129" s="5">
        <f t="shared" si="9"/>
        <v>1655999999999999.8</v>
      </c>
      <c r="G129" s="37">
        <v>5.17E-12</v>
      </c>
      <c r="H129" s="5">
        <f t="shared" si="10"/>
        <v>5909310000000</v>
      </c>
      <c r="I129" s="5">
        <f t="shared" si="11"/>
        <v>3476064705882353</v>
      </c>
      <c r="J129" s="37">
        <v>8.4200000000000005E-13</v>
      </c>
      <c r="K129" s="5">
        <f t="shared" si="12"/>
        <v>596978000000</v>
      </c>
      <c r="L129" s="5">
        <f t="shared" si="13"/>
        <v>351163529411764.75</v>
      </c>
      <c r="AD129" s="5"/>
      <c r="AE129" s="6"/>
      <c r="AF129" s="5"/>
    </row>
    <row r="130" spans="1:32" x14ac:dyDescent="0.35">
      <c r="A130">
        <v>52349.599999999999</v>
      </c>
      <c r="B130" s="2">
        <f t="shared" si="7"/>
        <v>966.5</v>
      </c>
      <c r="C130">
        <v>179.58</v>
      </c>
      <c r="D130" s="37">
        <v>1.0199999999999999E-11</v>
      </c>
      <c r="E130" s="5">
        <f t="shared" si="8"/>
        <v>2815199999999.9995</v>
      </c>
      <c r="F130" s="5">
        <f t="shared" si="9"/>
        <v>1655999999999999.8</v>
      </c>
      <c r="G130" s="37">
        <v>5.0999999999999997E-12</v>
      </c>
      <c r="H130" s="5">
        <f t="shared" si="10"/>
        <v>5829300000000</v>
      </c>
      <c r="I130" s="5">
        <f t="shared" si="11"/>
        <v>3429000000000000</v>
      </c>
      <c r="J130" s="37">
        <v>8.5899999999999997E-13</v>
      </c>
      <c r="K130" s="5">
        <f t="shared" si="12"/>
        <v>609031000000</v>
      </c>
      <c r="L130" s="5">
        <f t="shared" si="13"/>
        <v>358253529411764.75</v>
      </c>
      <c r="AD130" s="5"/>
      <c r="AE130" s="6"/>
      <c r="AF130" s="5"/>
    </row>
    <row r="131" spans="1:32" x14ac:dyDescent="0.35">
      <c r="A131">
        <v>52357.1</v>
      </c>
      <c r="B131" s="2">
        <f t="shared" ref="B131:B194" si="14">A131-$A$2</f>
        <v>974</v>
      </c>
      <c r="C131">
        <v>180.31</v>
      </c>
      <c r="D131" s="37">
        <v>1.0099999999999999E-11</v>
      </c>
      <c r="E131" s="5">
        <f t="shared" ref="E131:E194" si="15">D131*2.76E+23</f>
        <v>2787599999999.9995</v>
      </c>
      <c r="F131" s="5">
        <f t="shared" ref="F131:F194" si="16">E131/0.0017</f>
        <v>1639764705882352.8</v>
      </c>
      <c r="G131" s="37">
        <v>5.0800000000000002E-12</v>
      </c>
      <c r="H131" s="5">
        <f t="shared" ref="H131:H194" si="17">G131*1.143E+24</f>
        <v>5806440000000.001</v>
      </c>
      <c r="I131" s="5">
        <f t="shared" ref="I131:I194" si="18">H131/0.0017</f>
        <v>3415552941176471.5</v>
      </c>
      <c r="J131" s="37">
        <v>8.6600000000000005E-13</v>
      </c>
      <c r="K131" s="5">
        <f t="shared" ref="K131:K194" si="19">J131*7.09E+23</f>
        <v>613994000000</v>
      </c>
      <c r="L131" s="5">
        <f t="shared" ref="L131:L194" si="20">K131/0.0017</f>
        <v>361172941176470.63</v>
      </c>
      <c r="AD131" s="5"/>
      <c r="AE131" s="6"/>
      <c r="AF131" s="5"/>
    </row>
    <row r="132" spans="1:32" x14ac:dyDescent="0.35">
      <c r="A132">
        <v>52364.7</v>
      </c>
      <c r="B132" s="2">
        <f t="shared" si="14"/>
        <v>981.59999999999854</v>
      </c>
      <c r="C132">
        <v>181.06</v>
      </c>
      <c r="D132" s="37">
        <v>1.0099999999999999E-11</v>
      </c>
      <c r="E132" s="5">
        <f t="shared" si="15"/>
        <v>2787599999999.9995</v>
      </c>
      <c r="F132" s="5">
        <f t="shared" si="16"/>
        <v>1639764705882352.8</v>
      </c>
      <c r="G132" s="37">
        <v>5.0499999999999997E-12</v>
      </c>
      <c r="H132" s="5">
        <f t="shared" si="17"/>
        <v>5772150000000</v>
      </c>
      <c r="I132" s="5">
        <f t="shared" si="18"/>
        <v>3395382352941176.5</v>
      </c>
      <c r="J132" s="37">
        <v>8.5100000000000001E-13</v>
      </c>
      <c r="K132" s="5">
        <f t="shared" si="19"/>
        <v>603359000000</v>
      </c>
      <c r="L132" s="5">
        <f t="shared" si="20"/>
        <v>354917058823529.44</v>
      </c>
      <c r="AD132" s="5"/>
      <c r="AE132" s="6"/>
      <c r="AF132" s="5"/>
    </row>
    <row r="133" spans="1:32" x14ac:dyDescent="0.35">
      <c r="A133">
        <v>52372.2</v>
      </c>
      <c r="B133" s="2">
        <f t="shared" si="14"/>
        <v>989.09999999999854</v>
      </c>
      <c r="C133">
        <v>181.74</v>
      </c>
      <c r="D133" s="37">
        <v>1.0199999999999999E-11</v>
      </c>
      <c r="E133" s="5">
        <f t="shared" si="15"/>
        <v>2815199999999.9995</v>
      </c>
      <c r="F133" s="5">
        <f t="shared" si="16"/>
        <v>1655999999999999.8</v>
      </c>
      <c r="G133" s="37">
        <v>4.9999999999999997E-12</v>
      </c>
      <c r="H133" s="5">
        <f t="shared" si="17"/>
        <v>5715000000000</v>
      </c>
      <c r="I133" s="5">
        <f t="shared" si="18"/>
        <v>3361764705882353</v>
      </c>
      <c r="J133" s="37">
        <v>8.2100000000000004E-13</v>
      </c>
      <c r="K133" s="5">
        <f t="shared" si="19"/>
        <v>582089000000</v>
      </c>
      <c r="L133" s="5">
        <f t="shared" si="20"/>
        <v>342405294117647.06</v>
      </c>
      <c r="AD133" s="5"/>
      <c r="AE133" s="6"/>
      <c r="AF133" s="5"/>
    </row>
    <row r="134" spans="1:32" x14ac:dyDescent="0.35">
      <c r="A134">
        <v>52379.7</v>
      </c>
      <c r="B134" s="2">
        <f t="shared" si="14"/>
        <v>996.59999999999854</v>
      </c>
      <c r="C134">
        <v>182.47</v>
      </c>
      <c r="D134" s="37">
        <v>1.0099999999999999E-11</v>
      </c>
      <c r="E134" s="5">
        <f t="shared" si="15"/>
        <v>2787599999999.9995</v>
      </c>
      <c r="F134" s="5">
        <f t="shared" si="16"/>
        <v>1639764705882352.8</v>
      </c>
      <c r="G134" s="37">
        <v>5.02E-12</v>
      </c>
      <c r="H134" s="5">
        <f t="shared" si="17"/>
        <v>5737860000000</v>
      </c>
      <c r="I134" s="5">
        <f t="shared" si="18"/>
        <v>3375211764705882.5</v>
      </c>
      <c r="J134" s="37">
        <v>8.4900000000000002E-13</v>
      </c>
      <c r="K134" s="5">
        <f t="shared" si="19"/>
        <v>601941000000</v>
      </c>
      <c r="L134" s="5">
        <f t="shared" si="20"/>
        <v>354082941176470.63</v>
      </c>
      <c r="AD134" s="5"/>
      <c r="AE134" s="6"/>
      <c r="AF134" s="5"/>
    </row>
    <row r="135" spans="1:32" x14ac:dyDescent="0.35">
      <c r="A135">
        <v>52387.3</v>
      </c>
      <c r="B135" s="2">
        <f t="shared" si="14"/>
        <v>1004.2000000000044</v>
      </c>
      <c r="C135">
        <v>183.23</v>
      </c>
      <c r="D135" s="37">
        <v>1.0099999999999999E-11</v>
      </c>
      <c r="E135" s="5">
        <f t="shared" si="15"/>
        <v>2787599999999.9995</v>
      </c>
      <c r="F135" s="5">
        <f t="shared" si="16"/>
        <v>1639764705882352.8</v>
      </c>
      <c r="G135" s="37">
        <v>5.0099999999999999E-12</v>
      </c>
      <c r="H135" s="5">
        <f t="shared" si="17"/>
        <v>5726430000000</v>
      </c>
      <c r="I135" s="5">
        <f t="shared" si="18"/>
        <v>3368488235294118</v>
      </c>
      <c r="J135" s="37">
        <v>8.5000000000000001E-13</v>
      </c>
      <c r="K135" s="5">
        <f t="shared" si="19"/>
        <v>602650000000</v>
      </c>
      <c r="L135" s="5">
        <f t="shared" si="20"/>
        <v>354500000000000</v>
      </c>
      <c r="AD135" s="5"/>
      <c r="AE135" s="6"/>
      <c r="AF135" s="5"/>
    </row>
    <row r="136" spans="1:32" x14ac:dyDescent="0.35">
      <c r="A136">
        <v>52394.8</v>
      </c>
      <c r="B136" s="2">
        <f t="shared" si="14"/>
        <v>1011.7000000000044</v>
      </c>
      <c r="C136">
        <v>183.96</v>
      </c>
      <c r="D136" s="37">
        <v>1.0099999999999999E-11</v>
      </c>
      <c r="E136" s="5">
        <f t="shared" si="15"/>
        <v>2787599999999.9995</v>
      </c>
      <c r="F136" s="5">
        <f t="shared" si="16"/>
        <v>1639764705882352.8</v>
      </c>
      <c r="G136" s="37">
        <v>4.9499999999999997E-12</v>
      </c>
      <c r="H136" s="5">
        <f t="shared" si="17"/>
        <v>5657850000000</v>
      </c>
      <c r="I136" s="5">
        <f t="shared" si="18"/>
        <v>3328147058823529.5</v>
      </c>
      <c r="J136" s="37">
        <v>8.3699999999999997E-13</v>
      </c>
      <c r="K136" s="5">
        <f t="shared" si="19"/>
        <v>593433000000</v>
      </c>
      <c r="L136" s="5">
        <f t="shared" si="20"/>
        <v>349078235294117.69</v>
      </c>
      <c r="AD136" s="5"/>
      <c r="AE136" s="6"/>
      <c r="AF136" s="5"/>
    </row>
    <row r="137" spans="1:32" x14ac:dyDescent="0.35">
      <c r="A137">
        <v>52402.3</v>
      </c>
      <c r="B137" s="2">
        <f t="shared" si="14"/>
        <v>1019.2000000000044</v>
      </c>
      <c r="C137">
        <v>184.67</v>
      </c>
      <c r="D137" s="37">
        <v>1.0099999999999999E-11</v>
      </c>
      <c r="E137" s="5">
        <f t="shared" si="15"/>
        <v>2787599999999.9995</v>
      </c>
      <c r="F137" s="5">
        <f t="shared" si="16"/>
        <v>1639764705882352.8</v>
      </c>
      <c r="G137" s="37">
        <v>4.92E-12</v>
      </c>
      <c r="H137" s="5">
        <f t="shared" si="17"/>
        <v>5623560000000</v>
      </c>
      <c r="I137" s="5">
        <f t="shared" si="18"/>
        <v>3307976470588235.5</v>
      </c>
      <c r="J137" s="37">
        <v>8.4600000000000003E-13</v>
      </c>
      <c r="K137" s="5">
        <f t="shared" si="19"/>
        <v>599814000000</v>
      </c>
      <c r="L137" s="5">
        <f t="shared" si="20"/>
        <v>352831764705882.38</v>
      </c>
      <c r="AD137" s="5"/>
      <c r="AE137" s="6"/>
      <c r="AF137" s="5"/>
    </row>
    <row r="138" spans="1:32" x14ac:dyDescent="0.35">
      <c r="A138">
        <v>52409.9</v>
      </c>
      <c r="B138" s="2">
        <f t="shared" si="14"/>
        <v>1026.8000000000029</v>
      </c>
      <c r="C138">
        <v>185.4</v>
      </c>
      <c r="D138" s="37">
        <v>1.0099999999999999E-11</v>
      </c>
      <c r="E138" s="5">
        <f t="shared" si="15"/>
        <v>2787599999999.9995</v>
      </c>
      <c r="F138" s="5">
        <f t="shared" si="16"/>
        <v>1639764705882352.8</v>
      </c>
      <c r="G138" s="37">
        <v>4.9400000000000004E-12</v>
      </c>
      <c r="H138" s="5">
        <f t="shared" si="17"/>
        <v>5646420000000.001</v>
      </c>
      <c r="I138" s="5">
        <f t="shared" si="18"/>
        <v>3321423529411765.5</v>
      </c>
      <c r="J138" s="37">
        <v>7.9600000000000004E-13</v>
      </c>
      <c r="K138" s="5">
        <f t="shared" si="19"/>
        <v>564364000000</v>
      </c>
      <c r="L138" s="5">
        <f t="shared" si="20"/>
        <v>331978823529411.81</v>
      </c>
      <c r="AD138" s="5"/>
      <c r="AE138" s="6"/>
      <c r="AF138" s="5"/>
    </row>
    <row r="139" spans="1:32" x14ac:dyDescent="0.35">
      <c r="A139">
        <v>52417.4</v>
      </c>
      <c r="B139" s="2">
        <f t="shared" si="14"/>
        <v>1034.3000000000029</v>
      </c>
      <c r="C139">
        <v>186.15</v>
      </c>
      <c r="D139" s="37">
        <v>1.0099999999999999E-11</v>
      </c>
      <c r="E139" s="5">
        <f t="shared" si="15"/>
        <v>2787599999999.9995</v>
      </c>
      <c r="F139" s="5">
        <f t="shared" si="16"/>
        <v>1639764705882352.8</v>
      </c>
      <c r="G139" s="37">
        <v>4.92E-12</v>
      </c>
      <c r="H139" s="5">
        <f t="shared" si="17"/>
        <v>5623560000000</v>
      </c>
      <c r="I139" s="5">
        <f t="shared" si="18"/>
        <v>3307976470588235.5</v>
      </c>
      <c r="J139" s="37">
        <v>7.8799999999999997E-13</v>
      </c>
      <c r="K139" s="5">
        <f t="shared" si="19"/>
        <v>558692000000</v>
      </c>
      <c r="L139" s="5">
        <f t="shared" si="20"/>
        <v>328642352941176.5</v>
      </c>
      <c r="AD139" s="5"/>
      <c r="AE139" s="6"/>
      <c r="AF139" s="5"/>
    </row>
    <row r="140" spans="1:32" x14ac:dyDescent="0.35">
      <c r="A140">
        <v>52424.9</v>
      </c>
      <c r="B140" s="2">
        <f t="shared" si="14"/>
        <v>1041.8000000000029</v>
      </c>
      <c r="C140">
        <v>186.88</v>
      </c>
      <c r="D140" s="37">
        <v>1.0099999999999999E-11</v>
      </c>
      <c r="E140" s="5">
        <f t="shared" si="15"/>
        <v>2787599999999.9995</v>
      </c>
      <c r="F140" s="5">
        <f t="shared" si="16"/>
        <v>1639764705882352.8</v>
      </c>
      <c r="G140" s="37">
        <v>4.8900000000000004E-12</v>
      </c>
      <c r="H140" s="5">
        <f t="shared" si="17"/>
        <v>5589270000000.001</v>
      </c>
      <c r="I140" s="5">
        <f t="shared" si="18"/>
        <v>3287805882352942</v>
      </c>
      <c r="J140" s="37">
        <v>7.8499999999999999E-13</v>
      </c>
      <c r="K140" s="5">
        <f t="shared" si="19"/>
        <v>556565000000</v>
      </c>
      <c r="L140" s="5">
        <f t="shared" si="20"/>
        <v>327391176470588.25</v>
      </c>
      <c r="AD140" s="5"/>
      <c r="AE140" s="6"/>
      <c r="AF140" s="5"/>
    </row>
    <row r="141" spans="1:32" x14ac:dyDescent="0.35">
      <c r="A141">
        <v>52432.5</v>
      </c>
      <c r="B141" s="2">
        <f t="shared" si="14"/>
        <v>1049.4000000000015</v>
      </c>
      <c r="C141">
        <v>187.62</v>
      </c>
      <c r="D141" s="37">
        <v>9.9999999999999994E-12</v>
      </c>
      <c r="E141" s="5">
        <f t="shared" si="15"/>
        <v>2759999999999.9995</v>
      </c>
      <c r="F141" s="5">
        <f t="shared" si="16"/>
        <v>1623529411764705.8</v>
      </c>
      <c r="G141" s="37">
        <v>4.87E-12</v>
      </c>
      <c r="H141" s="5">
        <f t="shared" si="17"/>
        <v>5566410000000</v>
      </c>
      <c r="I141" s="5">
        <f t="shared" si="18"/>
        <v>3274358823529412</v>
      </c>
      <c r="J141" s="37">
        <v>8.0699999999999999E-13</v>
      </c>
      <c r="K141" s="5">
        <f t="shared" si="19"/>
        <v>572163000000</v>
      </c>
      <c r="L141" s="5">
        <f t="shared" si="20"/>
        <v>336566470588235.31</v>
      </c>
      <c r="AD141" s="5"/>
      <c r="AE141" s="6"/>
      <c r="AF141" s="5"/>
    </row>
    <row r="142" spans="1:32" x14ac:dyDescent="0.35">
      <c r="A142">
        <v>52440</v>
      </c>
      <c r="B142" s="2">
        <f t="shared" si="14"/>
        <v>1056.9000000000015</v>
      </c>
      <c r="C142">
        <v>188.35</v>
      </c>
      <c r="D142" s="37">
        <v>9.9999999999999994E-12</v>
      </c>
      <c r="E142" s="5">
        <f t="shared" si="15"/>
        <v>2759999999999.9995</v>
      </c>
      <c r="F142" s="5">
        <f t="shared" si="16"/>
        <v>1623529411764705.8</v>
      </c>
      <c r="G142" s="37">
        <v>4.8499999999999997E-12</v>
      </c>
      <c r="H142" s="5">
        <f t="shared" si="17"/>
        <v>5543550000000</v>
      </c>
      <c r="I142" s="5">
        <f t="shared" si="18"/>
        <v>3260911764705882.5</v>
      </c>
      <c r="J142" s="37">
        <v>8.3099999999999999E-13</v>
      </c>
      <c r="K142" s="5">
        <f t="shared" si="19"/>
        <v>589179000000</v>
      </c>
      <c r="L142" s="5">
        <f t="shared" si="20"/>
        <v>346575882352941.19</v>
      </c>
      <c r="AD142" s="5"/>
      <c r="AE142" s="6"/>
      <c r="AF142" s="5"/>
    </row>
    <row r="143" spans="1:32" x14ac:dyDescent="0.35">
      <c r="A143">
        <v>52447.6</v>
      </c>
      <c r="B143" s="2">
        <f t="shared" si="14"/>
        <v>1064.5</v>
      </c>
      <c r="C143">
        <v>189.09</v>
      </c>
      <c r="D143" s="37">
        <v>9.9899999999999992E-12</v>
      </c>
      <c r="E143" s="5">
        <f t="shared" si="15"/>
        <v>2757239999999.9995</v>
      </c>
      <c r="F143" s="5">
        <f t="shared" si="16"/>
        <v>1621905882352941</v>
      </c>
      <c r="G143" s="37">
        <v>4.8400000000000004E-12</v>
      </c>
      <c r="H143" s="5">
        <f t="shared" si="17"/>
        <v>5532120000000.001</v>
      </c>
      <c r="I143" s="5">
        <f t="shared" si="18"/>
        <v>3254188235294118.5</v>
      </c>
      <c r="J143" s="37">
        <v>8.3099999999999999E-13</v>
      </c>
      <c r="K143" s="5">
        <f t="shared" si="19"/>
        <v>589179000000</v>
      </c>
      <c r="L143" s="5">
        <f t="shared" si="20"/>
        <v>346575882352941.19</v>
      </c>
      <c r="AD143" s="5"/>
      <c r="AE143" s="6"/>
      <c r="AF143" s="5"/>
    </row>
    <row r="144" spans="1:32" x14ac:dyDescent="0.35">
      <c r="A144">
        <v>52455.4</v>
      </c>
      <c r="B144" s="2">
        <f t="shared" si="14"/>
        <v>1072.3000000000029</v>
      </c>
      <c r="C144">
        <v>189.86</v>
      </c>
      <c r="D144" s="37">
        <v>9.9999999999999994E-12</v>
      </c>
      <c r="E144" s="5">
        <f t="shared" si="15"/>
        <v>2759999999999.9995</v>
      </c>
      <c r="F144" s="5">
        <f t="shared" si="16"/>
        <v>1623529411764705.8</v>
      </c>
      <c r="G144" s="37">
        <v>4.8099999999999999E-12</v>
      </c>
      <c r="H144" s="5">
        <f t="shared" si="17"/>
        <v>5497830000000</v>
      </c>
      <c r="I144" s="5">
        <f t="shared" si="18"/>
        <v>3234017647058823.5</v>
      </c>
      <c r="J144" s="37">
        <v>7.83E-13</v>
      </c>
      <c r="K144" s="5">
        <f t="shared" si="19"/>
        <v>555147000000</v>
      </c>
      <c r="L144" s="5">
        <f t="shared" si="20"/>
        <v>326557058823529.44</v>
      </c>
      <c r="AD144" s="5"/>
      <c r="AE144" s="6"/>
      <c r="AF144" s="5"/>
    </row>
    <row r="145" spans="1:32" x14ac:dyDescent="0.35">
      <c r="A145">
        <v>52463.1</v>
      </c>
      <c r="B145" s="2">
        <f t="shared" si="14"/>
        <v>1080</v>
      </c>
      <c r="C145">
        <v>190.64</v>
      </c>
      <c r="D145" s="37">
        <v>9.9999999999999994E-12</v>
      </c>
      <c r="E145" s="5">
        <f t="shared" si="15"/>
        <v>2759999999999.9995</v>
      </c>
      <c r="F145" s="5">
        <f t="shared" si="16"/>
        <v>1623529411764705.8</v>
      </c>
      <c r="G145" s="37">
        <v>4.7999999999999997E-12</v>
      </c>
      <c r="H145" s="5">
        <f t="shared" si="17"/>
        <v>5486400000000</v>
      </c>
      <c r="I145" s="5">
        <f t="shared" si="18"/>
        <v>3227294117647059</v>
      </c>
      <c r="J145" s="37">
        <v>7.8599999999999998E-13</v>
      </c>
      <c r="K145" s="5">
        <f t="shared" si="19"/>
        <v>557274000000</v>
      </c>
      <c r="L145" s="5">
        <f t="shared" si="20"/>
        <v>327808235294117.69</v>
      </c>
      <c r="AD145" s="5"/>
      <c r="AE145" s="6"/>
      <c r="AF145" s="5"/>
    </row>
    <row r="146" spans="1:32" x14ac:dyDescent="0.35">
      <c r="A146">
        <v>52470.9</v>
      </c>
      <c r="B146" s="2">
        <f t="shared" si="14"/>
        <v>1087.8000000000029</v>
      </c>
      <c r="C146">
        <v>191.4</v>
      </c>
      <c r="D146" s="37">
        <v>9.9800000000000007E-12</v>
      </c>
      <c r="E146" s="5">
        <f t="shared" si="15"/>
        <v>2754480000000</v>
      </c>
      <c r="F146" s="5">
        <f t="shared" si="16"/>
        <v>1620282352941176.5</v>
      </c>
      <c r="G146" s="37">
        <v>4.7700000000000001E-12</v>
      </c>
      <c r="H146" s="5">
        <f t="shared" si="17"/>
        <v>5452110000000</v>
      </c>
      <c r="I146" s="5">
        <f t="shared" si="18"/>
        <v>3207123529411765</v>
      </c>
      <c r="J146" s="37">
        <v>8.2200000000000003E-13</v>
      </c>
      <c r="K146" s="5">
        <f t="shared" si="19"/>
        <v>582798000000</v>
      </c>
      <c r="L146" s="5">
        <f t="shared" si="20"/>
        <v>342822352941176.5</v>
      </c>
      <c r="AD146" s="5"/>
      <c r="AE146" s="6"/>
      <c r="AF146" s="5"/>
    </row>
    <row r="147" spans="1:32" x14ac:dyDescent="0.35">
      <c r="A147">
        <v>52478.400000000001</v>
      </c>
      <c r="B147" s="2">
        <f t="shared" si="14"/>
        <v>1095.3000000000029</v>
      </c>
      <c r="C147">
        <v>192.17</v>
      </c>
      <c r="D147" s="37">
        <v>9.9999999999999994E-12</v>
      </c>
      <c r="E147" s="5">
        <f t="shared" si="15"/>
        <v>2759999999999.9995</v>
      </c>
      <c r="F147" s="5">
        <f t="shared" si="16"/>
        <v>1623529411764705.8</v>
      </c>
      <c r="G147" s="37">
        <v>4.7099999999999999E-12</v>
      </c>
      <c r="H147" s="5">
        <f t="shared" si="17"/>
        <v>5383530000000</v>
      </c>
      <c r="I147" s="5">
        <f t="shared" si="18"/>
        <v>3166782352941176.5</v>
      </c>
      <c r="J147" s="37">
        <v>7.9500000000000005E-13</v>
      </c>
      <c r="K147" s="5">
        <f t="shared" si="19"/>
        <v>563655000000</v>
      </c>
      <c r="L147" s="5">
        <f t="shared" si="20"/>
        <v>331561764705882.38</v>
      </c>
      <c r="AD147" s="5"/>
      <c r="AE147" s="6"/>
      <c r="AF147" s="5"/>
    </row>
    <row r="148" spans="1:32" x14ac:dyDescent="0.35">
      <c r="A148">
        <v>52485.9</v>
      </c>
      <c r="B148" s="2">
        <f t="shared" si="14"/>
        <v>1102.8000000000029</v>
      </c>
      <c r="C148">
        <v>192.87</v>
      </c>
      <c r="D148" s="37">
        <v>9.9800000000000007E-12</v>
      </c>
      <c r="E148" s="5">
        <f t="shared" si="15"/>
        <v>2754480000000</v>
      </c>
      <c r="F148" s="5">
        <f t="shared" si="16"/>
        <v>1620282352941176.5</v>
      </c>
      <c r="G148" s="37">
        <v>4.7099999999999999E-12</v>
      </c>
      <c r="H148" s="5">
        <f t="shared" si="17"/>
        <v>5383530000000</v>
      </c>
      <c r="I148" s="5">
        <f t="shared" si="18"/>
        <v>3166782352941176.5</v>
      </c>
      <c r="J148" s="37">
        <v>7.9800000000000003E-13</v>
      </c>
      <c r="K148" s="5">
        <f t="shared" si="19"/>
        <v>565782000000</v>
      </c>
      <c r="L148" s="5">
        <f t="shared" si="20"/>
        <v>332812941176470.63</v>
      </c>
      <c r="AD148" s="5"/>
      <c r="AE148" s="6"/>
      <c r="AF148" s="5"/>
    </row>
    <row r="149" spans="1:32" x14ac:dyDescent="0.35">
      <c r="A149">
        <v>52493.5</v>
      </c>
      <c r="B149" s="2">
        <f t="shared" si="14"/>
        <v>1110.4000000000015</v>
      </c>
      <c r="C149">
        <v>193.6</v>
      </c>
      <c r="D149" s="37">
        <v>9.9199999999999997E-12</v>
      </c>
      <c r="E149" s="5">
        <f t="shared" si="15"/>
        <v>2737920000000</v>
      </c>
      <c r="F149" s="5">
        <f t="shared" si="16"/>
        <v>1610541176470588.3</v>
      </c>
      <c r="G149" s="37">
        <v>4.7400000000000004E-12</v>
      </c>
      <c r="H149" s="5">
        <f t="shared" si="17"/>
        <v>5417820000000.001</v>
      </c>
      <c r="I149" s="5">
        <f t="shared" si="18"/>
        <v>3186952941176471.5</v>
      </c>
      <c r="J149" s="37">
        <v>7.9099999999999996E-13</v>
      </c>
      <c r="K149" s="5">
        <f t="shared" si="19"/>
        <v>560819000000</v>
      </c>
      <c r="L149" s="5">
        <f t="shared" si="20"/>
        <v>329893529411764.75</v>
      </c>
      <c r="AD149" s="5"/>
      <c r="AE149" s="6"/>
      <c r="AF149" s="5"/>
    </row>
    <row r="150" spans="1:32" x14ac:dyDescent="0.35">
      <c r="A150">
        <v>52501</v>
      </c>
      <c r="B150" s="2">
        <f t="shared" si="14"/>
        <v>1117.9000000000015</v>
      </c>
      <c r="C150">
        <v>194.33</v>
      </c>
      <c r="D150" s="37">
        <v>9.9600000000000004E-12</v>
      </c>
      <c r="E150" s="5">
        <f t="shared" si="15"/>
        <v>2748960000000</v>
      </c>
      <c r="F150" s="5">
        <f t="shared" si="16"/>
        <v>1617035294117647.3</v>
      </c>
      <c r="G150" s="37">
        <v>4.6700000000000001E-12</v>
      </c>
      <c r="H150" s="5">
        <f t="shared" si="17"/>
        <v>5337810000000</v>
      </c>
      <c r="I150" s="5">
        <f t="shared" si="18"/>
        <v>3139888235294118</v>
      </c>
      <c r="J150" s="37">
        <v>7.82E-13</v>
      </c>
      <c r="K150" s="5">
        <f t="shared" si="19"/>
        <v>554438000000</v>
      </c>
      <c r="L150" s="5">
        <f t="shared" si="20"/>
        <v>326140000000000</v>
      </c>
      <c r="AD150" s="5"/>
      <c r="AE150" s="6"/>
      <c r="AF150" s="5"/>
    </row>
    <row r="151" spans="1:32" x14ac:dyDescent="0.35">
      <c r="A151">
        <v>52508.5</v>
      </c>
      <c r="B151" s="2">
        <f t="shared" si="14"/>
        <v>1125.4000000000015</v>
      </c>
      <c r="C151">
        <v>195.07</v>
      </c>
      <c r="D151" s="37">
        <v>9.9400000000000001E-12</v>
      </c>
      <c r="E151" s="5">
        <f t="shared" si="15"/>
        <v>2743440000000</v>
      </c>
      <c r="F151" s="5">
        <f t="shared" si="16"/>
        <v>1613788235294117.8</v>
      </c>
      <c r="G151" s="37">
        <v>4.6700000000000001E-12</v>
      </c>
      <c r="H151" s="5">
        <f t="shared" si="17"/>
        <v>5337810000000</v>
      </c>
      <c r="I151" s="5">
        <f t="shared" si="18"/>
        <v>3139888235294118</v>
      </c>
      <c r="J151" s="37">
        <v>7.9900000000000003E-13</v>
      </c>
      <c r="K151" s="5">
        <f t="shared" si="19"/>
        <v>566491000000</v>
      </c>
      <c r="L151" s="5">
        <f t="shared" si="20"/>
        <v>333230000000000</v>
      </c>
      <c r="AD151" s="5"/>
      <c r="AE151" s="6"/>
      <c r="AF151" s="5"/>
    </row>
    <row r="152" spans="1:32" x14ac:dyDescent="0.35">
      <c r="A152">
        <v>52516</v>
      </c>
      <c r="B152" s="2">
        <f t="shared" si="14"/>
        <v>1132.9000000000015</v>
      </c>
      <c r="C152">
        <v>195.81</v>
      </c>
      <c r="D152" s="37">
        <v>9.9099999999999996E-12</v>
      </c>
      <c r="E152" s="5">
        <f t="shared" si="15"/>
        <v>2735160000000</v>
      </c>
      <c r="F152" s="5">
        <f t="shared" si="16"/>
        <v>1608917647058823.5</v>
      </c>
      <c r="G152" s="37">
        <v>4.6700000000000001E-12</v>
      </c>
      <c r="H152" s="5">
        <f t="shared" si="17"/>
        <v>5337810000000</v>
      </c>
      <c r="I152" s="5">
        <f t="shared" si="18"/>
        <v>3139888235294118</v>
      </c>
      <c r="J152" s="37">
        <v>7.7700000000000002E-13</v>
      </c>
      <c r="K152" s="5">
        <f t="shared" si="19"/>
        <v>550893000000</v>
      </c>
      <c r="L152" s="5">
        <f t="shared" si="20"/>
        <v>324054705882352.94</v>
      </c>
      <c r="AD152" s="5"/>
      <c r="AE152" s="6"/>
      <c r="AF152" s="5"/>
    </row>
    <row r="153" spans="1:32" x14ac:dyDescent="0.35">
      <c r="A153">
        <v>52523.6</v>
      </c>
      <c r="B153" s="2">
        <f t="shared" si="14"/>
        <v>1140.5</v>
      </c>
      <c r="C153">
        <v>196.55</v>
      </c>
      <c r="D153" s="37">
        <v>9.8999999999999994E-12</v>
      </c>
      <c r="E153" s="5">
        <f t="shared" si="15"/>
        <v>2732400000000</v>
      </c>
      <c r="F153" s="5">
        <f t="shared" si="16"/>
        <v>1607294117647059</v>
      </c>
      <c r="G153" s="37">
        <v>4.6399999999999996E-12</v>
      </c>
      <c r="H153" s="5">
        <f t="shared" si="17"/>
        <v>5303520000000</v>
      </c>
      <c r="I153" s="5">
        <f t="shared" si="18"/>
        <v>3119717647058823.5</v>
      </c>
      <c r="J153" s="37">
        <v>7.8499999999999999E-13</v>
      </c>
      <c r="K153" s="5">
        <f t="shared" si="19"/>
        <v>556565000000</v>
      </c>
      <c r="L153" s="5">
        <f t="shared" si="20"/>
        <v>327391176470588.25</v>
      </c>
      <c r="AD153" s="5"/>
      <c r="AE153" s="6"/>
      <c r="AF153" s="5"/>
    </row>
    <row r="154" spans="1:32" x14ac:dyDescent="0.35">
      <c r="A154">
        <v>52531.1</v>
      </c>
      <c r="B154" s="2">
        <f t="shared" si="14"/>
        <v>1148</v>
      </c>
      <c r="C154">
        <v>197.31</v>
      </c>
      <c r="D154" s="37">
        <v>9.8700000000000006E-12</v>
      </c>
      <c r="E154" s="5">
        <f t="shared" si="15"/>
        <v>2724120000000</v>
      </c>
      <c r="F154" s="5">
        <f t="shared" si="16"/>
        <v>1602423529411764.8</v>
      </c>
      <c r="G154" s="37">
        <v>4.6099999999999999E-12</v>
      </c>
      <c r="H154" s="5">
        <f t="shared" si="17"/>
        <v>5269230000000</v>
      </c>
      <c r="I154" s="5">
        <f t="shared" si="18"/>
        <v>3099547058823529.5</v>
      </c>
      <c r="J154" s="37">
        <v>7.8599999999999998E-13</v>
      </c>
      <c r="K154" s="5">
        <f t="shared" si="19"/>
        <v>557274000000</v>
      </c>
      <c r="L154" s="5">
        <f t="shared" si="20"/>
        <v>327808235294117.69</v>
      </c>
      <c r="AD154" s="5"/>
      <c r="AE154" s="6"/>
      <c r="AF154" s="5"/>
    </row>
    <row r="155" spans="1:32" x14ac:dyDescent="0.35">
      <c r="A155">
        <v>52538.6</v>
      </c>
      <c r="B155" s="2">
        <f t="shared" si="14"/>
        <v>1155.5</v>
      </c>
      <c r="C155">
        <v>198.06</v>
      </c>
      <c r="D155" s="37">
        <v>9.8899999999999993E-12</v>
      </c>
      <c r="E155" s="5">
        <f t="shared" si="15"/>
        <v>2729639999999.9995</v>
      </c>
      <c r="F155" s="5">
        <f t="shared" si="16"/>
        <v>1605670588235294</v>
      </c>
      <c r="G155" s="37">
        <v>4.5999999999999998E-12</v>
      </c>
      <c r="H155" s="5">
        <f t="shared" si="17"/>
        <v>5257800000000</v>
      </c>
      <c r="I155" s="5">
        <f t="shared" si="18"/>
        <v>3092823529411765</v>
      </c>
      <c r="J155" s="37">
        <v>7.7700000000000002E-13</v>
      </c>
      <c r="K155" s="5">
        <f t="shared" si="19"/>
        <v>550893000000</v>
      </c>
      <c r="L155" s="5">
        <f t="shared" si="20"/>
        <v>324054705882352.94</v>
      </c>
      <c r="AD155" s="5"/>
      <c r="AE155" s="6"/>
      <c r="AF155" s="5"/>
    </row>
    <row r="156" spans="1:32" x14ac:dyDescent="0.35">
      <c r="A156">
        <v>52546.2</v>
      </c>
      <c r="B156" s="2">
        <f t="shared" si="14"/>
        <v>1163.0999999999985</v>
      </c>
      <c r="C156">
        <v>198.83</v>
      </c>
      <c r="D156" s="37">
        <v>9.8800000000000007E-12</v>
      </c>
      <c r="E156" s="5">
        <f t="shared" si="15"/>
        <v>2726880000000</v>
      </c>
      <c r="F156" s="5">
        <f t="shared" si="16"/>
        <v>1604047058823529.5</v>
      </c>
      <c r="G156" s="37">
        <v>4.5899999999999996E-12</v>
      </c>
      <c r="H156" s="5">
        <f t="shared" si="17"/>
        <v>5246370000000</v>
      </c>
      <c r="I156" s="5">
        <f t="shared" si="18"/>
        <v>3086100000000000</v>
      </c>
      <c r="J156" s="37">
        <v>7.7300000000000004E-13</v>
      </c>
      <c r="K156" s="5">
        <f t="shared" si="19"/>
        <v>548057000000</v>
      </c>
      <c r="L156" s="5">
        <f t="shared" si="20"/>
        <v>322386470588235.31</v>
      </c>
      <c r="AD156" s="5"/>
      <c r="AE156" s="6"/>
      <c r="AF156" s="5"/>
    </row>
    <row r="157" spans="1:32" x14ac:dyDescent="0.35">
      <c r="A157">
        <v>52553.7</v>
      </c>
      <c r="B157" s="2">
        <f t="shared" si="14"/>
        <v>1170.5999999999985</v>
      </c>
      <c r="C157">
        <v>199.59</v>
      </c>
      <c r="D157" s="37">
        <v>9.8899999999999993E-12</v>
      </c>
      <c r="E157" s="5">
        <f t="shared" si="15"/>
        <v>2729639999999.9995</v>
      </c>
      <c r="F157" s="5">
        <f t="shared" si="16"/>
        <v>1605670588235294</v>
      </c>
      <c r="G157" s="37">
        <v>4.5800000000000003E-12</v>
      </c>
      <c r="H157" s="5">
        <f t="shared" si="17"/>
        <v>5234940000000.001</v>
      </c>
      <c r="I157" s="5">
        <f t="shared" si="18"/>
        <v>3079376470588236</v>
      </c>
      <c r="J157" s="37">
        <v>7.6699999999999996E-13</v>
      </c>
      <c r="K157" s="5">
        <f t="shared" si="19"/>
        <v>543802999999.99994</v>
      </c>
      <c r="L157" s="5">
        <f t="shared" si="20"/>
        <v>319884117647058.81</v>
      </c>
      <c r="AD157" s="5"/>
      <c r="AE157" s="6"/>
      <c r="AF157" s="5"/>
    </row>
    <row r="158" spans="1:32" x14ac:dyDescent="0.35">
      <c r="A158">
        <v>52561.2</v>
      </c>
      <c r="B158" s="2">
        <f t="shared" si="14"/>
        <v>1178.0999999999985</v>
      </c>
      <c r="C158">
        <v>200.35</v>
      </c>
      <c r="D158" s="37">
        <v>9.8500000000000002E-12</v>
      </c>
      <c r="E158" s="5">
        <f t="shared" si="15"/>
        <v>2718600000000</v>
      </c>
      <c r="F158" s="5">
        <f t="shared" si="16"/>
        <v>1599176470588235.5</v>
      </c>
      <c r="G158" s="37">
        <v>4.5899999999999996E-12</v>
      </c>
      <c r="H158" s="5">
        <f t="shared" si="17"/>
        <v>5246370000000</v>
      </c>
      <c r="I158" s="5">
        <f t="shared" si="18"/>
        <v>3086100000000000</v>
      </c>
      <c r="J158" s="37">
        <v>7.5100000000000003E-13</v>
      </c>
      <c r="K158" s="5">
        <f t="shared" si="19"/>
        <v>532459000000</v>
      </c>
      <c r="L158" s="5">
        <f t="shared" si="20"/>
        <v>313211176470588.25</v>
      </c>
      <c r="AD158" s="5"/>
      <c r="AE158" s="6"/>
      <c r="AF158" s="5"/>
    </row>
    <row r="159" spans="1:32" x14ac:dyDescent="0.35">
      <c r="A159">
        <v>52568.9</v>
      </c>
      <c r="B159" s="2">
        <f t="shared" si="14"/>
        <v>1185.8000000000029</v>
      </c>
      <c r="C159">
        <v>201.14</v>
      </c>
      <c r="D159" s="37">
        <v>9.8600000000000004E-12</v>
      </c>
      <c r="E159" s="5">
        <f t="shared" si="15"/>
        <v>2721360000000</v>
      </c>
      <c r="F159" s="5">
        <f t="shared" si="16"/>
        <v>1600800000000000</v>
      </c>
      <c r="G159" s="37">
        <v>4.5499999999999998E-12</v>
      </c>
      <c r="H159" s="5">
        <f t="shared" si="17"/>
        <v>5200650000000</v>
      </c>
      <c r="I159" s="5">
        <f t="shared" si="18"/>
        <v>3059205882352941.5</v>
      </c>
      <c r="J159" s="37">
        <v>7.4099999999999997E-13</v>
      </c>
      <c r="K159" s="5">
        <f t="shared" si="19"/>
        <v>525368999999.99994</v>
      </c>
      <c r="L159" s="5">
        <f t="shared" si="20"/>
        <v>309040588235294.13</v>
      </c>
      <c r="AD159" s="5"/>
      <c r="AE159" s="6"/>
      <c r="AF159" s="5"/>
    </row>
    <row r="160" spans="1:32" x14ac:dyDescent="0.35">
      <c r="A160">
        <v>52576.5</v>
      </c>
      <c r="B160" s="2">
        <f t="shared" si="14"/>
        <v>1193.4000000000015</v>
      </c>
      <c r="C160">
        <v>201.88</v>
      </c>
      <c r="D160" s="37">
        <v>9.8800000000000007E-12</v>
      </c>
      <c r="E160" s="5">
        <f t="shared" si="15"/>
        <v>2726880000000</v>
      </c>
      <c r="F160" s="5">
        <f t="shared" si="16"/>
        <v>1604047058823529.5</v>
      </c>
      <c r="G160" s="37">
        <v>4.5200000000000001E-12</v>
      </c>
      <c r="H160" s="5">
        <f t="shared" si="17"/>
        <v>5166360000000</v>
      </c>
      <c r="I160" s="5">
        <f t="shared" si="18"/>
        <v>3039035294117647</v>
      </c>
      <c r="J160" s="37">
        <v>7.3599999999999999E-13</v>
      </c>
      <c r="K160" s="5">
        <f t="shared" si="19"/>
        <v>521824000000</v>
      </c>
      <c r="L160" s="5">
        <f t="shared" si="20"/>
        <v>306955294117647.06</v>
      </c>
      <c r="AD160" s="5"/>
      <c r="AE160" s="6"/>
      <c r="AF160" s="5"/>
    </row>
    <row r="161" spans="1:32" x14ac:dyDescent="0.35">
      <c r="A161">
        <v>52584</v>
      </c>
      <c r="B161" s="2">
        <f t="shared" si="14"/>
        <v>1200.9000000000015</v>
      </c>
      <c r="C161">
        <v>202.59</v>
      </c>
      <c r="D161" s="37">
        <v>9.7999999999999994E-12</v>
      </c>
      <c r="E161" s="5">
        <f t="shared" si="15"/>
        <v>2704800000000</v>
      </c>
      <c r="F161" s="5">
        <f t="shared" si="16"/>
        <v>1591058823529411.8</v>
      </c>
      <c r="G161" s="37">
        <v>4.5200000000000001E-12</v>
      </c>
      <c r="H161" s="5">
        <f t="shared" si="17"/>
        <v>5166360000000</v>
      </c>
      <c r="I161" s="5">
        <f t="shared" si="18"/>
        <v>3039035294117647</v>
      </c>
      <c r="J161" s="37">
        <v>7.6099999999999999E-13</v>
      </c>
      <c r="K161" s="5">
        <f t="shared" si="19"/>
        <v>539549000000</v>
      </c>
      <c r="L161" s="5">
        <f t="shared" si="20"/>
        <v>317381764705882.38</v>
      </c>
      <c r="AD161" s="5"/>
      <c r="AE161" s="6"/>
      <c r="AF161" s="5"/>
    </row>
    <row r="162" spans="1:32" x14ac:dyDescent="0.35">
      <c r="A162">
        <v>52591.5</v>
      </c>
      <c r="B162" s="2">
        <f t="shared" si="14"/>
        <v>1208.4000000000015</v>
      </c>
      <c r="C162">
        <v>203.31</v>
      </c>
      <c r="D162" s="37">
        <v>9.7999999999999994E-12</v>
      </c>
      <c r="E162" s="5">
        <f t="shared" si="15"/>
        <v>2704800000000</v>
      </c>
      <c r="F162" s="5">
        <f t="shared" si="16"/>
        <v>1591058823529411.8</v>
      </c>
      <c r="G162" s="37">
        <v>4.4800000000000003E-12</v>
      </c>
      <c r="H162" s="5">
        <f t="shared" si="17"/>
        <v>5120640000000.001</v>
      </c>
      <c r="I162" s="5">
        <f t="shared" si="18"/>
        <v>3012141176470589</v>
      </c>
      <c r="J162" s="37">
        <v>7.9199999999999996E-13</v>
      </c>
      <c r="K162" s="5">
        <f t="shared" si="19"/>
        <v>561528000000</v>
      </c>
      <c r="L162" s="5">
        <f t="shared" si="20"/>
        <v>330310588235294.13</v>
      </c>
      <c r="AD162" s="5"/>
      <c r="AE162" s="6"/>
      <c r="AF162" s="5"/>
    </row>
    <row r="163" spans="1:32" x14ac:dyDescent="0.35">
      <c r="A163">
        <v>52599</v>
      </c>
      <c r="B163" s="2">
        <f t="shared" si="14"/>
        <v>1215.9000000000015</v>
      </c>
      <c r="C163">
        <v>204.04</v>
      </c>
      <c r="D163" s="37">
        <v>9.8299999999999999E-12</v>
      </c>
      <c r="E163" s="5">
        <f t="shared" si="15"/>
        <v>2713080000000</v>
      </c>
      <c r="F163" s="5">
        <f t="shared" si="16"/>
        <v>1595929411764706</v>
      </c>
      <c r="G163" s="37">
        <v>4.4700000000000001E-12</v>
      </c>
      <c r="H163" s="5">
        <f t="shared" si="17"/>
        <v>5109210000000</v>
      </c>
      <c r="I163" s="5">
        <f t="shared" si="18"/>
        <v>3005417647058823.5</v>
      </c>
      <c r="J163" s="37">
        <v>7.3599999999999999E-13</v>
      </c>
      <c r="K163" s="5">
        <f t="shared" si="19"/>
        <v>521824000000</v>
      </c>
      <c r="L163" s="5">
        <f t="shared" si="20"/>
        <v>306955294117647.06</v>
      </c>
      <c r="AD163" s="5"/>
      <c r="AE163" s="6"/>
      <c r="AF163" s="5"/>
    </row>
    <row r="164" spans="1:32" x14ac:dyDescent="0.35">
      <c r="A164">
        <v>52606.6</v>
      </c>
      <c r="B164" s="2">
        <f t="shared" si="14"/>
        <v>1223.5</v>
      </c>
      <c r="C164">
        <v>204.78</v>
      </c>
      <c r="D164" s="37">
        <v>9.7999999999999994E-12</v>
      </c>
      <c r="E164" s="5">
        <f t="shared" si="15"/>
        <v>2704800000000</v>
      </c>
      <c r="F164" s="5">
        <f t="shared" si="16"/>
        <v>1591058823529411.8</v>
      </c>
      <c r="G164" s="37">
        <v>4.4899999999999996E-12</v>
      </c>
      <c r="H164" s="5">
        <f t="shared" si="17"/>
        <v>5132070000000</v>
      </c>
      <c r="I164" s="5">
        <f t="shared" si="18"/>
        <v>3018864705882353</v>
      </c>
      <c r="J164" s="37">
        <v>7.5500000000000001E-13</v>
      </c>
      <c r="K164" s="5">
        <f t="shared" si="19"/>
        <v>535295000000</v>
      </c>
      <c r="L164" s="5">
        <f t="shared" si="20"/>
        <v>314879411764705.88</v>
      </c>
      <c r="AD164" s="5"/>
      <c r="AE164" s="6"/>
      <c r="AF164" s="5"/>
    </row>
    <row r="165" spans="1:32" x14ac:dyDescent="0.35">
      <c r="A165">
        <v>52614.1</v>
      </c>
      <c r="B165" s="2">
        <f t="shared" si="14"/>
        <v>1231</v>
      </c>
      <c r="C165">
        <v>205.51</v>
      </c>
      <c r="D165" s="37">
        <v>9.8199999999999998E-12</v>
      </c>
      <c r="E165" s="5">
        <f t="shared" si="15"/>
        <v>2710320000000</v>
      </c>
      <c r="F165" s="5">
        <f t="shared" si="16"/>
        <v>1594305882352941.3</v>
      </c>
      <c r="G165" s="37">
        <v>4.46E-12</v>
      </c>
      <c r="H165" s="5">
        <f t="shared" si="17"/>
        <v>5097780000000</v>
      </c>
      <c r="I165" s="5">
        <f t="shared" si="18"/>
        <v>2998694117647059</v>
      </c>
      <c r="J165" s="37">
        <v>7.2199999999999995E-13</v>
      </c>
      <c r="K165" s="5">
        <f t="shared" si="19"/>
        <v>511897999999.99994</v>
      </c>
      <c r="L165" s="5">
        <f t="shared" si="20"/>
        <v>301116470588235.25</v>
      </c>
      <c r="AD165" s="5"/>
      <c r="AE165" s="6"/>
      <c r="AF165" s="5"/>
    </row>
    <row r="166" spans="1:32" x14ac:dyDescent="0.35">
      <c r="A166">
        <v>52621.599999999999</v>
      </c>
      <c r="B166" s="2">
        <f t="shared" si="14"/>
        <v>1238.5</v>
      </c>
      <c r="C166">
        <v>206.25</v>
      </c>
      <c r="D166" s="37">
        <v>9.8199999999999998E-12</v>
      </c>
      <c r="E166" s="5">
        <f t="shared" si="15"/>
        <v>2710320000000</v>
      </c>
      <c r="F166" s="5">
        <f t="shared" si="16"/>
        <v>1594305882352941.3</v>
      </c>
      <c r="G166" s="37">
        <v>4.4399999999999997E-12</v>
      </c>
      <c r="H166" s="5">
        <f t="shared" si="17"/>
        <v>5074920000000</v>
      </c>
      <c r="I166" s="5">
        <f t="shared" si="18"/>
        <v>2985247058823529.5</v>
      </c>
      <c r="J166" s="37">
        <v>7.3200000000000001E-13</v>
      </c>
      <c r="K166" s="5">
        <f t="shared" si="19"/>
        <v>518988000000</v>
      </c>
      <c r="L166" s="5">
        <f t="shared" si="20"/>
        <v>305287058823529.44</v>
      </c>
      <c r="AD166" s="5"/>
      <c r="AE166" s="6"/>
      <c r="AF166" s="5"/>
    </row>
    <row r="167" spans="1:32" x14ac:dyDescent="0.35">
      <c r="A167">
        <v>52629.2</v>
      </c>
      <c r="B167" s="2">
        <f t="shared" si="14"/>
        <v>1246.0999999999985</v>
      </c>
      <c r="C167">
        <v>206.99</v>
      </c>
      <c r="D167" s="37">
        <v>9.7600000000000004E-12</v>
      </c>
      <c r="E167" s="5">
        <f t="shared" si="15"/>
        <v>2693760000000</v>
      </c>
      <c r="F167" s="5">
        <f t="shared" si="16"/>
        <v>1584564705882353</v>
      </c>
      <c r="G167" s="37">
        <v>4.4300000000000003E-12</v>
      </c>
      <c r="H167" s="5">
        <f t="shared" si="17"/>
        <v>5063490000000.001</v>
      </c>
      <c r="I167" s="5">
        <f t="shared" si="18"/>
        <v>2978523529411765.5</v>
      </c>
      <c r="J167" s="37">
        <v>7.2099999999999996E-13</v>
      </c>
      <c r="K167" s="5">
        <f t="shared" si="19"/>
        <v>511188999999.99994</v>
      </c>
      <c r="L167" s="5">
        <f t="shared" si="20"/>
        <v>300699411764705.88</v>
      </c>
      <c r="AD167" s="5"/>
      <c r="AE167" s="6"/>
      <c r="AF167" s="5"/>
    </row>
    <row r="168" spans="1:32" x14ac:dyDescent="0.35">
      <c r="A168">
        <v>52636.7</v>
      </c>
      <c r="B168" s="2">
        <f t="shared" si="14"/>
        <v>1253.5999999999985</v>
      </c>
      <c r="C168">
        <v>207.73</v>
      </c>
      <c r="D168" s="37">
        <v>9.7600000000000004E-12</v>
      </c>
      <c r="E168" s="5">
        <f t="shared" si="15"/>
        <v>2693760000000</v>
      </c>
      <c r="F168" s="5">
        <f t="shared" si="16"/>
        <v>1584564705882353</v>
      </c>
      <c r="G168" s="37">
        <v>4.3899999999999997E-12</v>
      </c>
      <c r="H168" s="5">
        <f t="shared" si="17"/>
        <v>5017770000000</v>
      </c>
      <c r="I168" s="5">
        <f t="shared" si="18"/>
        <v>2951629411764706</v>
      </c>
      <c r="J168" s="37">
        <v>7.3999999999999998E-13</v>
      </c>
      <c r="K168" s="5">
        <f t="shared" si="19"/>
        <v>524660000000</v>
      </c>
      <c r="L168" s="5">
        <f t="shared" si="20"/>
        <v>308623529411764.75</v>
      </c>
      <c r="AD168" s="5"/>
      <c r="AE168" s="6"/>
      <c r="AF168" s="5"/>
    </row>
    <row r="169" spans="1:32" x14ac:dyDescent="0.35">
      <c r="A169">
        <v>52644.2</v>
      </c>
      <c r="B169" s="2">
        <f t="shared" si="14"/>
        <v>1261.0999999999985</v>
      </c>
      <c r="C169">
        <v>208.49</v>
      </c>
      <c r="D169" s="37">
        <v>9.7899999999999993E-12</v>
      </c>
      <c r="E169" s="5">
        <f t="shared" si="15"/>
        <v>2702039999999.9995</v>
      </c>
      <c r="F169" s="5">
        <f t="shared" si="16"/>
        <v>1589435294117646.8</v>
      </c>
      <c r="G169" s="37">
        <v>4.3999999999999998E-12</v>
      </c>
      <c r="H169" s="5">
        <f t="shared" si="17"/>
        <v>5029200000000</v>
      </c>
      <c r="I169" s="5">
        <f t="shared" si="18"/>
        <v>2958352941176471</v>
      </c>
      <c r="J169" s="37">
        <v>7.2900000000000002E-13</v>
      </c>
      <c r="K169" s="5">
        <f t="shared" si="19"/>
        <v>516861000000</v>
      </c>
      <c r="L169" s="5">
        <f t="shared" si="20"/>
        <v>304035882352941.19</v>
      </c>
      <c r="AD169" s="5"/>
      <c r="AE169" s="6"/>
      <c r="AF169" s="5"/>
    </row>
    <row r="170" spans="1:32" x14ac:dyDescent="0.35">
      <c r="A170">
        <v>52651.8</v>
      </c>
      <c r="B170" s="2">
        <f t="shared" si="14"/>
        <v>1268.7000000000044</v>
      </c>
      <c r="C170">
        <v>209.26</v>
      </c>
      <c r="D170" s="37">
        <v>9.7299999999999999E-12</v>
      </c>
      <c r="E170" s="5">
        <f t="shared" si="15"/>
        <v>2685480000000</v>
      </c>
      <c r="F170" s="5">
        <f t="shared" si="16"/>
        <v>1579694117647059</v>
      </c>
      <c r="G170" s="37">
        <v>4.3800000000000003E-12</v>
      </c>
      <c r="H170" s="5">
        <f t="shared" si="17"/>
        <v>5006340000000.001</v>
      </c>
      <c r="I170" s="5">
        <f t="shared" si="18"/>
        <v>2944905882352942</v>
      </c>
      <c r="J170" s="37">
        <v>7.4099999999999997E-13</v>
      </c>
      <c r="K170" s="5">
        <f t="shared" si="19"/>
        <v>525368999999.99994</v>
      </c>
      <c r="L170" s="5">
        <f t="shared" si="20"/>
        <v>309040588235294.13</v>
      </c>
      <c r="AD170" s="5"/>
      <c r="AE170" s="6"/>
      <c r="AF170" s="5"/>
    </row>
    <row r="171" spans="1:32" x14ac:dyDescent="0.35">
      <c r="A171">
        <v>52659.3</v>
      </c>
      <c r="B171" s="2">
        <f t="shared" si="14"/>
        <v>1276.2000000000044</v>
      </c>
      <c r="C171">
        <v>210.03</v>
      </c>
      <c r="D171" s="37">
        <v>9.7400000000000001E-12</v>
      </c>
      <c r="E171" s="5">
        <f t="shared" si="15"/>
        <v>2688240000000</v>
      </c>
      <c r="F171" s="5">
        <f t="shared" si="16"/>
        <v>1581317647058823.5</v>
      </c>
      <c r="G171" s="37">
        <v>4.3800000000000003E-12</v>
      </c>
      <c r="H171" s="5">
        <f t="shared" si="17"/>
        <v>5006340000000.001</v>
      </c>
      <c r="I171" s="5">
        <f t="shared" si="18"/>
        <v>2944905882352942</v>
      </c>
      <c r="J171" s="37">
        <v>7.3799999999999999E-13</v>
      </c>
      <c r="K171" s="5">
        <f t="shared" si="19"/>
        <v>523242000000</v>
      </c>
      <c r="L171" s="5">
        <f t="shared" si="20"/>
        <v>307789411764705.88</v>
      </c>
      <c r="AD171" s="5"/>
      <c r="AE171" s="6"/>
      <c r="AF171" s="5"/>
    </row>
    <row r="172" spans="1:32" x14ac:dyDescent="0.35">
      <c r="A172">
        <v>52666.8</v>
      </c>
      <c r="B172" s="2">
        <f t="shared" si="14"/>
        <v>1283.7000000000044</v>
      </c>
      <c r="C172">
        <v>210.78</v>
      </c>
      <c r="D172" s="37">
        <v>9.7400000000000001E-12</v>
      </c>
      <c r="E172" s="5">
        <f t="shared" si="15"/>
        <v>2688240000000</v>
      </c>
      <c r="F172" s="5">
        <f t="shared" si="16"/>
        <v>1581317647058823.5</v>
      </c>
      <c r="G172" s="37">
        <v>4.3399999999999997E-12</v>
      </c>
      <c r="H172" s="5">
        <f t="shared" si="17"/>
        <v>4960620000000</v>
      </c>
      <c r="I172" s="5">
        <f t="shared" si="18"/>
        <v>2918011764705882.5</v>
      </c>
      <c r="J172" s="37">
        <v>7.6599999999999997E-13</v>
      </c>
      <c r="K172" s="5">
        <f t="shared" si="19"/>
        <v>543093999999.99994</v>
      </c>
      <c r="L172" s="5">
        <f t="shared" si="20"/>
        <v>319467058823529.38</v>
      </c>
      <c r="AD172" s="5"/>
      <c r="AE172" s="6"/>
      <c r="AF172" s="5"/>
    </row>
    <row r="173" spans="1:32" x14ac:dyDescent="0.35">
      <c r="A173">
        <v>52674.5</v>
      </c>
      <c r="B173" s="2">
        <f t="shared" si="14"/>
        <v>1291.4000000000015</v>
      </c>
      <c r="C173">
        <v>211.55</v>
      </c>
      <c r="D173" s="37">
        <v>9.7500000000000003E-12</v>
      </c>
      <c r="E173" s="5">
        <f t="shared" si="15"/>
        <v>2691000000000</v>
      </c>
      <c r="F173" s="5">
        <f t="shared" si="16"/>
        <v>1582941176470588.3</v>
      </c>
      <c r="G173" s="37">
        <v>4.3200000000000002E-12</v>
      </c>
      <c r="H173" s="5">
        <f t="shared" si="17"/>
        <v>4937760000000</v>
      </c>
      <c r="I173" s="5">
        <f t="shared" si="18"/>
        <v>2904564705882353</v>
      </c>
      <c r="J173" s="37">
        <v>7.3300000000000001E-13</v>
      </c>
      <c r="K173" s="5">
        <f t="shared" si="19"/>
        <v>519697000000</v>
      </c>
      <c r="L173" s="5">
        <f t="shared" si="20"/>
        <v>305704117647058.81</v>
      </c>
      <c r="AD173" s="5"/>
      <c r="AE173" s="6"/>
      <c r="AF173" s="5"/>
    </row>
    <row r="174" spans="1:32" x14ac:dyDescent="0.35">
      <c r="A174">
        <v>52682</v>
      </c>
      <c r="B174" s="2">
        <f t="shared" si="14"/>
        <v>1298.9000000000015</v>
      </c>
      <c r="C174">
        <v>212.29</v>
      </c>
      <c r="D174" s="37">
        <v>9.7199999999999998E-12</v>
      </c>
      <c r="E174" s="5">
        <f t="shared" si="15"/>
        <v>2682720000000</v>
      </c>
      <c r="F174" s="5">
        <f t="shared" si="16"/>
        <v>1578070588235294.3</v>
      </c>
      <c r="G174" s="37">
        <v>4.3300000000000003E-12</v>
      </c>
      <c r="H174" s="5">
        <f t="shared" si="17"/>
        <v>4949190000000.001</v>
      </c>
      <c r="I174" s="5">
        <f t="shared" si="18"/>
        <v>2911288235294118.5</v>
      </c>
      <c r="J174" s="37">
        <v>7.2500000000000004E-13</v>
      </c>
      <c r="K174" s="5">
        <f t="shared" si="19"/>
        <v>514025000000</v>
      </c>
      <c r="L174" s="5">
        <f t="shared" si="20"/>
        <v>302367647058823.56</v>
      </c>
      <c r="AD174" s="5"/>
      <c r="AE174" s="6"/>
      <c r="AF174" s="5"/>
    </row>
    <row r="175" spans="1:32" x14ac:dyDescent="0.35">
      <c r="A175">
        <v>52689.5</v>
      </c>
      <c r="B175" s="2">
        <f t="shared" si="14"/>
        <v>1306.4000000000015</v>
      </c>
      <c r="C175">
        <v>213.01</v>
      </c>
      <c r="D175" s="37">
        <v>9.7700000000000006E-12</v>
      </c>
      <c r="E175" s="5">
        <f t="shared" si="15"/>
        <v>2696520000000</v>
      </c>
      <c r="F175" s="5">
        <f t="shared" si="16"/>
        <v>1586188235294117.8</v>
      </c>
      <c r="G175" s="37">
        <v>4.2800000000000003E-12</v>
      </c>
      <c r="H175" s="5">
        <f t="shared" si="17"/>
        <v>4892040000000.001</v>
      </c>
      <c r="I175" s="5">
        <f t="shared" si="18"/>
        <v>2877670588235295</v>
      </c>
      <c r="J175" s="37">
        <v>7.1499999999999998E-13</v>
      </c>
      <c r="K175" s="5">
        <f t="shared" si="19"/>
        <v>506935000000</v>
      </c>
      <c r="L175" s="5">
        <f t="shared" si="20"/>
        <v>298197058823529.44</v>
      </c>
      <c r="AD175" s="5"/>
      <c r="AE175" s="6"/>
      <c r="AF175" s="5"/>
    </row>
    <row r="176" spans="1:32" x14ac:dyDescent="0.35">
      <c r="A176">
        <v>52697.1</v>
      </c>
      <c r="B176" s="2">
        <f t="shared" si="14"/>
        <v>1314</v>
      </c>
      <c r="C176">
        <v>213.71</v>
      </c>
      <c r="D176" s="37">
        <v>9.7400000000000001E-12</v>
      </c>
      <c r="E176" s="5">
        <f t="shared" si="15"/>
        <v>2688240000000</v>
      </c>
      <c r="F176" s="5">
        <f t="shared" si="16"/>
        <v>1581317647058823.5</v>
      </c>
      <c r="G176" s="37">
        <v>4.31E-12</v>
      </c>
      <c r="H176" s="5">
        <f t="shared" si="17"/>
        <v>4926330000000</v>
      </c>
      <c r="I176" s="5">
        <f t="shared" si="18"/>
        <v>2897841176470588.5</v>
      </c>
      <c r="J176" s="37">
        <v>7.1399999999999999E-13</v>
      </c>
      <c r="K176" s="5">
        <f t="shared" si="19"/>
        <v>506226000000</v>
      </c>
      <c r="L176" s="5">
        <f t="shared" si="20"/>
        <v>297780000000000</v>
      </c>
      <c r="AD176" s="5"/>
      <c r="AE176" s="6"/>
      <c r="AF176" s="5"/>
    </row>
    <row r="177" spans="1:32" x14ac:dyDescent="0.35">
      <c r="A177">
        <v>52704.800000000003</v>
      </c>
      <c r="B177" s="2">
        <f t="shared" si="14"/>
        <v>1321.7000000000044</v>
      </c>
      <c r="C177">
        <v>214.45</v>
      </c>
      <c r="D177" s="37">
        <v>9.7400000000000001E-12</v>
      </c>
      <c r="E177" s="5">
        <f t="shared" si="15"/>
        <v>2688240000000</v>
      </c>
      <c r="F177" s="5">
        <f t="shared" si="16"/>
        <v>1581317647058823.5</v>
      </c>
      <c r="G177" s="37">
        <v>4.2700000000000002E-12</v>
      </c>
      <c r="H177" s="5">
        <f t="shared" si="17"/>
        <v>4880610000000</v>
      </c>
      <c r="I177" s="5">
        <f t="shared" si="18"/>
        <v>2870947058823529.5</v>
      </c>
      <c r="J177" s="37">
        <v>7.5100000000000003E-13</v>
      </c>
      <c r="K177" s="5">
        <f t="shared" si="19"/>
        <v>532459000000</v>
      </c>
      <c r="L177" s="5">
        <f t="shared" si="20"/>
        <v>313211176470588.25</v>
      </c>
      <c r="AD177" s="5"/>
      <c r="AE177" s="6"/>
      <c r="AF177" s="5"/>
    </row>
    <row r="178" spans="1:32" x14ac:dyDescent="0.35">
      <c r="A178">
        <v>52712.6</v>
      </c>
      <c r="B178" s="2">
        <f t="shared" si="14"/>
        <v>1329.5</v>
      </c>
      <c r="C178">
        <v>215.2</v>
      </c>
      <c r="D178" s="37">
        <v>9.7199999999999998E-12</v>
      </c>
      <c r="E178" s="5">
        <f t="shared" si="15"/>
        <v>2682720000000</v>
      </c>
      <c r="F178" s="5">
        <f t="shared" si="16"/>
        <v>1578070588235294.3</v>
      </c>
      <c r="G178" s="37">
        <v>4.2700000000000002E-12</v>
      </c>
      <c r="H178" s="5">
        <f t="shared" si="17"/>
        <v>4880610000000</v>
      </c>
      <c r="I178" s="5">
        <f t="shared" si="18"/>
        <v>2870947058823529.5</v>
      </c>
      <c r="J178" s="37">
        <v>7.12E-13</v>
      </c>
      <c r="K178" s="5">
        <f t="shared" si="19"/>
        <v>504808000000</v>
      </c>
      <c r="L178" s="5">
        <f t="shared" si="20"/>
        <v>296945882352941.19</v>
      </c>
      <c r="AD178" s="5"/>
      <c r="AE178" s="6"/>
      <c r="AF178" s="5"/>
    </row>
    <row r="179" spans="1:32" x14ac:dyDescent="0.35">
      <c r="A179">
        <v>52720.3</v>
      </c>
      <c r="B179" s="2">
        <f t="shared" si="14"/>
        <v>1337.2000000000044</v>
      </c>
      <c r="C179">
        <v>215.97</v>
      </c>
      <c r="D179" s="37">
        <v>9.7099999999999996E-12</v>
      </c>
      <c r="E179" s="5">
        <f t="shared" si="15"/>
        <v>2679960000000</v>
      </c>
      <c r="F179" s="5">
        <f t="shared" si="16"/>
        <v>1576447058823529.5</v>
      </c>
      <c r="G179" s="37">
        <v>4.2300000000000004E-12</v>
      </c>
      <c r="H179" s="5">
        <f t="shared" si="17"/>
        <v>4834890000000.001</v>
      </c>
      <c r="I179" s="5">
        <f t="shared" si="18"/>
        <v>2844052941176471.5</v>
      </c>
      <c r="J179" s="37">
        <v>7.3999999999999998E-13</v>
      </c>
      <c r="K179" s="5">
        <f t="shared" si="19"/>
        <v>524660000000</v>
      </c>
      <c r="L179" s="5">
        <f t="shared" si="20"/>
        <v>308623529411764.75</v>
      </c>
      <c r="AD179" s="5"/>
      <c r="AE179" s="6"/>
      <c r="AF179" s="5"/>
    </row>
    <row r="180" spans="1:32" x14ac:dyDescent="0.35">
      <c r="A180">
        <v>52728.1</v>
      </c>
      <c r="B180" s="2">
        <f t="shared" si="14"/>
        <v>1345</v>
      </c>
      <c r="C180">
        <v>216.75</v>
      </c>
      <c r="D180" s="37">
        <v>9.7099999999999996E-12</v>
      </c>
      <c r="E180" s="5">
        <f t="shared" si="15"/>
        <v>2679960000000</v>
      </c>
      <c r="F180" s="5">
        <f t="shared" si="16"/>
        <v>1576447058823529.5</v>
      </c>
      <c r="G180" s="37">
        <v>4.21E-12</v>
      </c>
      <c r="H180" s="5">
        <f t="shared" si="17"/>
        <v>4812030000000</v>
      </c>
      <c r="I180" s="5">
        <f t="shared" si="18"/>
        <v>2830605882352941.5</v>
      </c>
      <c r="J180" s="37">
        <v>7.0500000000000003E-13</v>
      </c>
      <c r="K180" s="5">
        <f t="shared" si="19"/>
        <v>499845000000</v>
      </c>
      <c r="L180" s="5">
        <f t="shared" si="20"/>
        <v>294026470588235.31</v>
      </c>
      <c r="AD180" s="5"/>
      <c r="AE180" s="6"/>
      <c r="AF180" s="5"/>
    </row>
    <row r="181" spans="1:32" x14ac:dyDescent="0.35">
      <c r="A181">
        <v>52735.6</v>
      </c>
      <c r="B181" s="2">
        <f t="shared" si="14"/>
        <v>1352.5</v>
      </c>
      <c r="C181">
        <v>217.51</v>
      </c>
      <c r="D181" s="37">
        <v>9.6800000000000008E-12</v>
      </c>
      <c r="E181" s="5">
        <f t="shared" si="15"/>
        <v>2671680000000</v>
      </c>
      <c r="F181" s="5">
        <f t="shared" si="16"/>
        <v>1571576470588235.5</v>
      </c>
      <c r="G181" s="37">
        <v>4.2300000000000004E-12</v>
      </c>
      <c r="H181" s="5">
        <f t="shared" si="17"/>
        <v>4834890000000.001</v>
      </c>
      <c r="I181" s="5">
        <f t="shared" si="18"/>
        <v>2844052941176471.5</v>
      </c>
      <c r="J181" s="37">
        <v>7.0400000000000003E-13</v>
      </c>
      <c r="K181" s="5">
        <f t="shared" si="19"/>
        <v>499136000000</v>
      </c>
      <c r="L181" s="5">
        <f t="shared" si="20"/>
        <v>293609411764705.88</v>
      </c>
      <c r="AD181" s="5"/>
      <c r="AE181" s="6"/>
      <c r="AF181" s="5"/>
    </row>
    <row r="182" spans="1:32" x14ac:dyDescent="0.35">
      <c r="A182">
        <v>52743.1</v>
      </c>
      <c r="B182" s="2">
        <f t="shared" si="14"/>
        <v>1360</v>
      </c>
      <c r="C182">
        <v>218.27</v>
      </c>
      <c r="D182" s="37">
        <v>9.6700000000000006E-12</v>
      </c>
      <c r="E182" s="5">
        <f t="shared" si="15"/>
        <v>2668920000000</v>
      </c>
      <c r="F182" s="5">
        <f t="shared" si="16"/>
        <v>1569952941176470.8</v>
      </c>
      <c r="G182" s="37">
        <v>4.1700000000000002E-12</v>
      </c>
      <c r="H182" s="5">
        <f t="shared" si="17"/>
        <v>4766310000000</v>
      </c>
      <c r="I182" s="5">
        <f t="shared" si="18"/>
        <v>2803711764705882.5</v>
      </c>
      <c r="J182" s="37">
        <v>7.3999999999999998E-13</v>
      </c>
      <c r="K182" s="5">
        <f t="shared" si="19"/>
        <v>524660000000</v>
      </c>
      <c r="L182" s="5">
        <f t="shared" si="20"/>
        <v>308623529411764.75</v>
      </c>
      <c r="AD182" s="5"/>
      <c r="AE182" s="6"/>
      <c r="AF182" s="5"/>
    </row>
    <row r="183" spans="1:32" x14ac:dyDescent="0.35">
      <c r="A183">
        <v>52750.7</v>
      </c>
      <c r="B183" s="2">
        <f t="shared" si="14"/>
        <v>1367.5999999999985</v>
      </c>
      <c r="C183">
        <v>219.03</v>
      </c>
      <c r="D183" s="37">
        <v>9.6700000000000006E-12</v>
      </c>
      <c r="E183" s="5">
        <f t="shared" si="15"/>
        <v>2668920000000</v>
      </c>
      <c r="F183" s="5">
        <f t="shared" si="16"/>
        <v>1569952941176470.8</v>
      </c>
      <c r="G183" s="37">
        <v>4.2399999999999997E-12</v>
      </c>
      <c r="H183" s="5">
        <f t="shared" si="17"/>
        <v>4846320000000</v>
      </c>
      <c r="I183" s="5">
        <f t="shared" si="18"/>
        <v>2850776470588235.5</v>
      </c>
      <c r="J183" s="37">
        <v>6.9499999999999997E-13</v>
      </c>
      <c r="K183" s="5">
        <f t="shared" si="19"/>
        <v>492754999999.99994</v>
      </c>
      <c r="L183" s="5">
        <f t="shared" si="20"/>
        <v>289855882352941.19</v>
      </c>
      <c r="AD183" s="5"/>
      <c r="AE183" s="6"/>
      <c r="AF183" s="5"/>
    </row>
    <row r="184" spans="1:32" x14ac:dyDescent="0.35">
      <c r="A184">
        <v>52758.2</v>
      </c>
      <c r="B184" s="2">
        <f t="shared" si="14"/>
        <v>1375.0999999999985</v>
      </c>
      <c r="C184">
        <v>219.8</v>
      </c>
      <c r="D184" s="37">
        <v>9.6600000000000004E-12</v>
      </c>
      <c r="E184" s="5">
        <f t="shared" si="15"/>
        <v>2666160000000</v>
      </c>
      <c r="F184" s="5">
        <f t="shared" si="16"/>
        <v>1568329411764706</v>
      </c>
      <c r="G184" s="37">
        <v>4.1800000000000004E-12</v>
      </c>
      <c r="H184" s="5">
        <f t="shared" si="17"/>
        <v>4777740000000.001</v>
      </c>
      <c r="I184" s="5">
        <f t="shared" si="18"/>
        <v>2810435294117648</v>
      </c>
      <c r="J184" s="37">
        <v>7.0400000000000003E-13</v>
      </c>
      <c r="K184" s="5">
        <f t="shared" si="19"/>
        <v>499136000000</v>
      </c>
      <c r="L184" s="5">
        <f t="shared" si="20"/>
        <v>293609411764705.88</v>
      </c>
      <c r="AD184" s="5"/>
      <c r="AE184" s="6"/>
      <c r="AF184" s="5"/>
    </row>
    <row r="185" spans="1:32" x14ac:dyDescent="0.35">
      <c r="A185">
        <v>52765.7</v>
      </c>
      <c r="B185" s="2">
        <f t="shared" si="14"/>
        <v>1382.5999999999985</v>
      </c>
      <c r="C185">
        <v>220.56</v>
      </c>
      <c r="D185" s="37">
        <v>9.6600000000000004E-12</v>
      </c>
      <c r="E185" s="5">
        <f t="shared" si="15"/>
        <v>2666160000000</v>
      </c>
      <c r="F185" s="5">
        <f t="shared" si="16"/>
        <v>1568329411764706</v>
      </c>
      <c r="G185" s="37">
        <v>4.1399999999999997E-12</v>
      </c>
      <c r="H185" s="5">
        <f t="shared" si="17"/>
        <v>4732020000000</v>
      </c>
      <c r="I185" s="5">
        <f t="shared" si="18"/>
        <v>2783541176470588.5</v>
      </c>
      <c r="J185" s="37">
        <v>7.3300000000000001E-13</v>
      </c>
      <c r="K185" s="5">
        <f t="shared" si="19"/>
        <v>519697000000</v>
      </c>
      <c r="L185" s="5">
        <f t="shared" si="20"/>
        <v>305704117647058.81</v>
      </c>
      <c r="AD185" s="5"/>
      <c r="AE185" s="6"/>
      <c r="AF185" s="5"/>
    </row>
    <row r="186" spans="1:32" x14ac:dyDescent="0.35">
      <c r="A186">
        <v>52773.3</v>
      </c>
      <c r="B186" s="2">
        <f t="shared" si="14"/>
        <v>1390.2000000000044</v>
      </c>
      <c r="C186">
        <v>221.33</v>
      </c>
      <c r="D186" s="37">
        <v>9.6800000000000008E-12</v>
      </c>
      <c r="E186" s="5">
        <f t="shared" si="15"/>
        <v>2671680000000</v>
      </c>
      <c r="F186" s="5">
        <f t="shared" si="16"/>
        <v>1571576470588235.5</v>
      </c>
      <c r="G186" s="37">
        <v>4.1800000000000004E-12</v>
      </c>
      <c r="H186" s="5">
        <f t="shared" si="17"/>
        <v>4777740000000.001</v>
      </c>
      <c r="I186" s="5">
        <f t="shared" si="18"/>
        <v>2810435294117648</v>
      </c>
      <c r="J186" s="37">
        <v>6.8200000000000002E-13</v>
      </c>
      <c r="K186" s="5">
        <f t="shared" si="19"/>
        <v>483538000000</v>
      </c>
      <c r="L186" s="5">
        <f t="shared" si="20"/>
        <v>284434117647058.81</v>
      </c>
      <c r="AD186" s="5"/>
      <c r="AE186" s="6"/>
      <c r="AF186" s="5"/>
    </row>
    <row r="187" spans="1:32" x14ac:dyDescent="0.35">
      <c r="A187">
        <v>52780.800000000003</v>
      </c>
      <c r="B187" s="2">
        <f t="shared" si="14"/>
        <v>1397.7000000000044</v>
      </c>
      <c r="C187">
        <v>222.12</v>
      </c>
      <c r="D187" s="37">
        <v>9.6600000000000004E-12</v>
      </c>
      <c r="E187" s="5">
        <f t="shared" si="15"/>
        <v>2666160000000</v>
      </c>
      <c r="F187" s="5">
        <f t="shared" si="16"/>
        <v>1568329411764706</v>
      </c>
      <c r="G187" s="37">
        <v>4.16E-12</v>
      </c>
      <c r="H187" s="5">
        <f t="shared" si="17"/>
        <v>4754880000000</v>
      </c>
      <c r="I187" s="5">
        <f t="shared" si="18"/>
        <v>2796988235294118</v>
      </c>
      <c r="J187" s="37">
        <v>7.1499999999999998E-13</v>
      </c>
      <c r="K187" s="5">
        <f t="shared" si="19"/>
        <v>506935000000</v>
      </c>
      <c r="L187" s="5">
        <f t="shared" si="20"/>
        <v>298197058823529.44</v>
      </c>
      <c r="AD187" s="5"/>
      <c r="AE187" s="6"/>
      <c r="AF187" s="5"/>
    </row>
    <row r="188" spans="1:32" x14ac:dyDescent="0.35">
      <c r="A188">
        <v>52788.3</v>
      </c>
      <c r="B188" s="2">
        <f t="shared" si="14"/>
        <v>1405.2000000000044</v>
      </c>
      <c r="C188">
        <v>222.89</v>
      </c>
      <c r="D188" s="37">
        <v>9.6199999999999998E-12</v>
      </c>
      <c r="E188" s="5">
        <f t="shared" si="15"/>
        <v>2655120000000</v>
      </c>
      <c r="F188" s="5">
        <f t="shared" si="16"/>
        <v>1561835294117647.3</v>
      </c>
      <c r="G188" s="37">
        <v>4.0899999999999997E-12</v>
      </c>
      <c r="H188" s="5">
        <f t="shared" si="17"/>
        <v>4674870000000</v>
      </c>
      <c r="I188" s="5">
        <f t="shared" si="18"/>
        <v>2749923529411765</v>
      </c>
      <c r="J188" s="37">
        <v>7.11E-13</v>
      </c>
      <c r="K188" s="5">
        <f t="shared" si="19"/>
        <v>504099000000</v>
      </c>
      <c r="L188" s="5">
        <f t="shared" si="20"/>
        <v>296528823529411.75</v>
      </c>
      <c r="AD188" s="5"/>
      <c r="AE188" s="6"/>
      <c r="AF188" s="5"/>
    </row>
    <row r="189" spans="1:32" x14ac:dyDescent="0.35">
      <c r="A189">
        <v>52795.9</v>
      </c>
      <c r="B189" s="2">
        <f t="shared" si="14"/>
        <v>1412.8000000000029</v>
      </c>
      <c r="C189">
        <v>223.66</v>
      </c>
      <c r="D189" s="37">
        <v>9.6400000000000001E-12</v>
      </c>
      <c r="E189" s="5">
        <f t="shared" si="15"/>
        <v>2660640000000</v>
      </c>
      <c r="F189" s="5">
        <f t="shared" si="16"/>
        <v>1565082352941176.5</v>
      </c>
      <c r="G189" s="37">
        <v>4.1300000000000004E-12</v>
      </c>
      <c r="H189" s="5">
        <f t="shared" si="17"/>
        <v>4720590000000.001</v>
      </c>
      <c r="I189" s="5">
        <f t="shared" si="18"/>
        <v>2776817647058824.5</v>
      </c>
      <c r="J189" s="37">
        <v>6.9699999999999996E-13</v>
      </c>
      <c r="K189" s="5">
        <f t="shared" si="19"/>
        <v>494172999999.99994</v>
      </c>
      <c r="L189" s="5">
        <f t="shared" si="20"/>
        <v>290690000000000</v>
      </c>
      <c r="AD189" s="5"/>
      <c r="AE189" s="6"/>
      <c r="AF189" s="5"/>
    </row>
    <row r="190" spans="1:32" x14ac:dyDescent="0.35">
      <c r="A190">
        <v>52803.4</v>
      </c>
      <c r="B190" s="2">
        <f t="shared" si="14"/>
        <v>1420.3000000000029</v>
      </c>
      <c r="C190">
        <v>224.43</v>
      </c>
      <c r="D190" s="37">
        <v>9.6500000000000003E-12</v>
      </c>
      <c r="E190" s="5">
        <f t="shared" si="15"/>
        <v>2663400000000</v>
      </c>
      <c r="F190" s="5">
        <f t="shared" si="16"/>
        <v>1566705882352941.3</v>
      </c>
      <c r="G190" s="37">
        <v>4.0999999999999999E-12</v>
      </c>
      <c r="H190" s="5">
        <f t="shared" si="17"/>
        <v>4686300000000</v>
      </c>
      <c r="I190" s="5">
        <f t="shared" si="18"/>
        <v>2756647058823529.5</v>
      </c>
      <c r="J190" s="37">
        <v>6.6699999999999999E-13</v>
      </c>
      <c r="K190" s="5">
        <f t="shared" si="19"/>
        <v>472903000000</v>
      </c>
      <c r="L190" s="5">
        <f t="shared" si="20"/>
        <v>278178235294117.66</v>
      </c>
      <c r="AD190" s="5"/>
      <c r="AE190" s="6"/>
      <c r="AF190" s="5"/>
    </row>
    <row r="191" spans="1:32" x14ac:dyDescent="0.35">
      <c r="A191">
        <v>52810.9</v>
      </c>
      <c r="B191" s="2">
        <f t="shared" si="14"/>
        <v>1427.8000000000029</v>
      </c>
      <c r="C191">
        <v>225.19</v>
      </c>
      <c r="D191" s="37">
        <v>9.6199999999999998E-12</v>
      </c>
      <c r="E191" s="5">
        <f t="shared" si="15"/>
        <v>2655120000000</v>
      </c>
      <c r="F191" s="5">
        <f t="shared" si="16"/>
        <v>1561835294117647.3</v>
      </c>
      <c r="G191" s="37">
        <v>4.0899999999999997E-12</v>
      </c>
      <c r="H191" s="5">
        <f t="shared" si="17"/>
        <v>4674870000000</v>
      </c>
      <c r="I191" s="5">
        <f t="shared" si="18"/>
        <v>2749923529411765</v>
      </c>
      <c r="J191" s="37">
        <v>7.0400000000000003E-13</v>
      </c>
      <c r="K191" s="5">
        <f t="shared" si="19"/>
        <v>499136000000</v>
      </c>
      <c r="L191" s="5">
        <f t="shared" si="20"/>
        <v>293609411764705.88</v>
      </c>
      <c r="AD191" s="5"/>
      <c r="AE191" s="6"/>
      <c r="AF191" s="5"/>
    </row>
    <row r="192" spans="1:32" x14ac:dyDescent="0.35">
      <c r="A192">
        <v>52818.400000000001</v>
      </c>
      <c r="B192" s="2">
        <f t="shared" si="14"/>
        <v>1435.3000000000029</v>
      </c>
      <c r="C192">
        <v>225.98</v>
      </c>
      <c r="D192" s="37">
        <v>9.63E-12</v>
      </c>
      <c r="E192" s="5">
        <f t="shared" si="15"/>
        <v>2657880000000</v>
      </c>
      <c r="F192" s="5">
        <f t="shared" si="16"/>
        <v>1563458823529411.8</v>
      </c>
      <c r="G192" s="37">
        <v>4.0999999999999999E-12</v>
      </c>
      <c r="H192" s="5">
        <f t="shared" si="17"/>
        <v>4686300000000</v>
      </c>
      <c r="I192" s="5">
        <f t="shared" si="18"/>
        <v>2756647058823529.5</v>
      </c>
      <c r="J192" s="37">
        <v>6.7199999999999996E-13</v>
      </c>
      <c r="K192" s="5">
        <f t="shared" si="19"/>
        <v>476447999999.99994</v>
      </c>
      <c r="L192" s="5">
        <f t="shared" si="20"/>
        <v>280263529411764.69</v>
      </c>
      <c r="AD192" s="5"/>
      <c r="AE192" s="6"/>
      <c r="AF192" s="5"/>
    </row>
    <row r="193" spans="1:32" x14ac:dyDescent="0.35">
      <c r="A193">
        <v>52826</v>
      </c>
      <c r="B193" s="2">
        <f t="shared" si="14"/>
        <v>1442.9000000000015</v>
      </c>
      <c r="C193">
        <v>226.77</v>
      </c>
      <c r="D193" s="37">
        <v>9.6199999999999998E-12</v>
      </c>
      <c r="E193" s="5">
        <f t="shared" si="15"/>
        <v>2655120000000</v>
      </c>
      <c r="F193" s="5">
        <f t="shared" si="16"/>
        <v>1561835294117647.3</v>
      </c>
      <c r="G193" s="37">
        <v>4.0899999999999997E-12</v>
      </c>
      <c r="H193" s="5">
        <f t="shared" si="17"/>
        <v>4674870000000</v>
      </c>
      <c r="I193" s="5">
        <f t="shared" si="18"/>
        <v>2749923529411765</v>
      </c>
      <c r="J193" s="37">
        <v>6.7800000000000004E-13</v>
      </c>
      <c r="K193" s="5">
        <f t="shared" si="19"/>
        <v>480702000000</v>
      </c>
      <c r="L193" s="5">
        <f t="shared" si="20"/>
        <v>282765882352941.19</v>
      </c>
      <c r="AD193" s="5"/>
      <c r="AE193" s="6"/>
      <c r="AF193" s="5"/>
    </row>
    <row r="194" spans="1:32" x14ac:dyDescent="0.35">
      <c r="A194">
        <v>52833.5</v>
      </c>
      <c r="B194" s="2">
        <f t="shared" si="14"/>
        <v>1450.4000000000015</v>
      </c>
      <c r="C194">
        <v>227.54</v>
      </c>
      <c r="D194" s="37">
        <v>9.6099999999999996E-12</v>
      </c>
      <c r="E194" s="5">
        <f t="shared" si="15"/>
        <v>2652360000000</v>
      </c>
      <c r="F194" s="5">
        <f t="shared" si="16"/>
        <v>1560211764705882.5</v>
      </c>
      <c r="G194" s="37">
        <v>4.0800000000000004E-12</v>
      </c>
      <c r="H194" s="5">
        <f t="shared" si="17"/>
        <v>4663440000000.001</v>
      </c>
      <c r="I194" s="5">
        <f t="shared" si="18"/>
        <v>2743200000000000.5</v>
      </c>
      <c r="J194" s="37">
        <v>7.1E-13</v>
      </c>
      <c r="K194" s="5">
        <f t="shared" si="19"/>
        <v>503390000000</v>
      </c>
      <c r="L194" s="5">
        <f t="shared" si="20"/>
        <v>296111764705882.38</v>
      </c>
      <c r="AD194" s="5"/>
      <c r="AE194" s="6"/>
      <c r="AF194" s="5"/>
    </row>
    <row r="195" spans="1:32" x14ac:dyDescent="0.35">
      <c r="A195">
        <v>52841</v>
      </c>
      <c r="B195" s="2">
        <f t="shared" ref="B195:B258" si="21">A195-$A$2</f>
        <v>1457.9000000000015</v>
      </c>
      <c r="C195">
        <v>228.3</v>
      </c>
      <c r="D195" s="37">
        <v>9.6400000000000001E-12</v>
      </c>
      <c r="E195" s="5">
        <f t="shared" ref="E195:E258" si="22">D195*2.76E+23</f>
        <v>2660640000000</v>
      </c>
      <c r="F195" s="5">
        <f t="shared" ref="F195:F258" si="23">E195/0.0017</f>
        <v>1565082352941176.5</v>
      </c>
      <c r="G195" s="37">
        <v>4.0999999999999999E-12</v>
      </c>
      <c r="H195" s="5">
        <f t="shared" ref="H195:H258" si="24">G195*1.143E+24</f>
        <v>4686300000000</v>
      </c>
      <c r="I195" s="5">
        <f t="shared" ref="I195:I258" si="25">H195/0.0017</f>
        <v>2756647058823529.5</v>
      </c>
      <c r="J195" s="37">
        <v>6.6899999999999998E-13</v>
      </c>
      <c r="K195" s="5">
        <f t="shared" ref="K195:K258" si="26">J195*7.09E+23</f>
        <v>474321000000</v>
      </c>
      <c r="L195" s="5">
        <f t="shared" ref="L195:L258" si="27">K195/0.0017</f>
        <v>279012352941176.5</v>
      </c>
      <c r="AD195" s="5"/>
      <c r="AE195" s="6"/>
      <c r="AF195" s="5"/>
    </row>
    <row r="196" spans="1:32" x14ac:dyDescent="0.35">
      <c r="A196">
        <v>52848.5</v>
      </c>
      <c r="B196" s="2">
        <f t="shared" si="21"/>
        <v>1465.4000000000015</v>
      </c>
      <c r="C196">
        <v>229.09</v>
      </c>
      <c r="D196" s="37">
        <v>9.6600000000000004E-12</v>
      </c>
      <c r="E196" s="5">
        <f t="shared" si="22"/>
        <v>2666160000000</v>
      </c>
      <c r="F196" s="5">
        <f t="shared" si="23"/>
        <v>1568329411764706</v>
      </c>
      <c r="G196" s="37">
        <v>4.0100000000000001E-12</v>
      </c>
      <c r="H196" s="5">
        <f t="shared" si="24"/>
        <v>4583430000000</v>
      </c>
      <c r="I196" s="5">
        <f t="shared" si="25"/>
        <v>2696135294117647</v>
      </c>
      <c r="J196" s="37">
        <v>6.7900000000000004E-13</v>
      </c>
      <c r="K196" s="5">
        <f t="shared" si="26"/>
        <v>481411000000</v>
      </c>
      <c r="L196" s="5">
        <f t="shared" si="27"/>
        <v>283182941176470.63</v>
      </c>
      <c r="AD196" s="5"/>
      <c r="AE196" s="6"/>
      <c r="AF196" s="5"/>
    </row>
    <row r="197" spans="1:32" x14ac:dyDescent="0.35">
      <c r="A197">
        <v>52856</v>
      </c>
      <c r="B197" s="2">
        <f t="shared" si="21"/>
        <v>1472.9000000000015</v>
      </c>
      <c r="C197">
        <v>229.86</v>
      </c>
      <c r="D197" s="37">
        <v>9.6199999999999998E-12</v>
      </c>
      <c r="E197" s="5">
        <f t="shared" si="22"/>
        <v>2655120000000</v>
      </c>
      <c r="F197" s="5">
        <f t="shared" si="23"/>
        <v>1561835294117647.3</v>
      </c>
      <c r="G197" s="37">
        <v>4.0600000000000001E-12</v>
      </c>
      <c r="H197" s="5">
        <f t="shared" si="24"/>
        <v>4640580000000</v>
      </c>
      <c r="I197" s="5">
        <f t="shared" si="25"/>
        <v>2729752941176470.5</v>
      </c>
      <c r="J197" s="37">
        <v>6.87E-13</v>
      </c>
      <c r="K197" s="5">
        <f t="shared" si="26"/>
        <v>487083000000</v>
      </c>
      <c r="L197" s="5">
        <f t="shared" si="27"/>
        <v>286519411764705.88</v>
      </c>
      <c r="AD197" s="5"/>
      <c r="AE197" s="6"/>
      <c r="AF197" s="5"/>
    </row>
    <row r="198" spans="1:32" x14ac:dyDescent="0.35">
      <c r="A198">
        <v>52863.6</v>
      </c>
      <c r="B198" s="2">
        <f t="shared" si="21"/>
        <v>1480.5</v>
      </c>
      <c r="C198">
        <v>230.65</v>
      </c>
      <c r="D198" s="37">
        <v>9.5999999999999995E-12</v>
      </c>
      <c r="E198" s="5">
        <f t="shared" si="22"/>
        <v>2649600000000</v>
      </c>
      <c r="F198" s="5">
        <f t="shared" si="23"/>
        <v>1558588235294117.8</v>
      </c>
      <c r="G198" s="37">
        <v>3.9700000000000002E-12</v>
      </c>
      <c r="H198" s="5">
        <f t="shared" si="24"/>
        <v>4537710000000.001</v>
      </c>
      <c r="I198" s="5">
        <f t="shared" si="25"/>
        <v>2669241176470589</v>
      </c>
      <c r="J198" s="37">
        <v>6.9199999999999998E-13</v>
      </c>
      <c r="K198" s="5">
        <f t="shared" si="26"/>
        <v>490628000000</v>
      </c>
      <c r="L198" s="5">
        <f t="shared" si="27"/>
        <v>288604705882352.94</v>
      </c>
      <c r="AD198" s="5"/>
      <c r="AE198" s="6"/>
      <c r="AF198" s="5"/>
    </row>
    <row r="199" spans="1:32" x14ac:dyDescent="0.35">
      <c r="A199">
        <v>52871.199999999997</v>
      </c>
      <c r="B199" s="2">
        <f t="shared" si="21"/>
        <v>1488.0999999999985</v>
      </c>
      <c r="C199">
        <v>231.43</v>
      </c>
      <c r="D199" s="37">
        <v>9.5899999999999993E-12</v>
      </c>
      <c r="E199" s="5">
        <f t="shared" si="22"/>
        <v>2646839999999.9995</v>
      </c>
      <c r="F199" s="5">
        <f t="shared" si="23"/>
        <v>1556964705882352.8</v>
      </c>
      <c r="G199" s="37">
        <v>4.0100000000000001E-12</v>
      </c>
      <c r="H199" s="5">
        <f t="shared" si="24"/>
        <v>4583430000000</v>
      </c>
      <c r="I199" s="5">
        <f t="shared" si="25"/>
        <v>2696135294117647</v>
      </c>
      <c r="J199" s="37">
        <v>6.9299999999999998E-13</v>
      </c>
      <c r="K199" s="5">
        <f t="shared" si="26"/>
        <v>491336999999.99994</v>
      </c>
      <c r="L199" s="5">
        <f t="shared" si="27"/>
        <v>289021764705882.31</v>
      </c>
      <c r="AD199" s="5"/>
      <c r="AE199" s="6"/>
      <c r="AF199" s="5"/>
    </row>
    <row r="200" spans="1:32" x14ac:dyDescent="0.35">
      <c r="A200">
        <v>52878.7</v>
      </c>
      <c r="B200" s="2">
        <f t="shared" si="21"/>
        <v>1495.5999999999985</v>
      </c>
      <c r="C200">
        <v>232.19</v>
      </c>
      <c r="D200" s="37">
        <v>9.5999999999999995E-12</v>
      </c>
      <c r="E200" s="5">
        <f t="shared" si="22"/>
        <v>2649600000000</v>
      </c>
      <c r="F200" s="5">
        <f t="shared" si="23"/>
        <v>1558588235294117.8</v>
      </c>
      <c r="G200" s="37">
        <v>3.9999999999999999E-12</v>
      </c>
      <c r="H200" s="5">
        <f t="shared" si="24"/>
        <v>4572000000000</v>
      </c>
      <c r="I200" s="5">
        <f t="shared" si="25"/>
        <v>2689411764705882.5</v>
      </c>
      <c r="J200" s="37">
        <v>6.5500000000000004E-13</v>
      </c>
      <c r="K200" s="5">
        <f t="shared" si="26"/>
        <v>464395000000</v>
      </c>
      <c r="L200" s="5">
        <f t="shared" si="27"/>
        <v>273173529411764.72</v>
      </c>
      <c r="AD200" s="5"/>
      <c r="AE200" s="6"/>
      <c r="AF200" s="5"/>
    </row>
    <row r="201" spans="1:32" x14ac:dyDescent="0.35">
      <c r="A201">
        <v>52886.2</v>
      </c>
      <c r="B201" s="2">
        <f t="shared" si="21"/>
        <v>1503.0999999999985</v>
      </c>
      <c r="C201">
        <v>232.97</v>
      </c>
      <c r="D201" s="37">
        <v>9.5700000000000006E-12</v>
      </c>
      <c r="E201" s="5">
        <f t="shared" si="22"/>
        <v>2641320000000</v>
      </c>
      <c r="F201" s="5">
        <f t="shared" si="23"/>
        <v>1553717647058823.5</v>
      </c>
      <c r="G201" s="37">
        <v>3.9899999999999998E-12</v>
      </c>
      <c r="H201" s="5">
        <f t="shared" si="24"/>
        <v>4560570000000</v>
      </c>
      <c r="I201" s="5">
        <f t="shared" si="25"/>
        <v>2682688235294118</v>
      </c>
      <c r="J201" s="37">
        <v>6.6200000000000001E-13</v>
      </c>
      <c r="K201" s="5">
        <f t="shared" si="26"/>
        <v>469358000000</v>
      </c>
      <c r="L201" s="5">
        <f t="shared" si="27"/>
        <v>276092941176470.59</v>
      </c>
      <c r="AD201" s="5"/>
      <c r="AE201" s="6"/>
      <c r="AF201" s="5"/>
    </row>
    <row r="202" spans="1:32" x14ac:dyDescent="0.35">
      <c r="A202">
        <v>52893.8</v>
      </c>
      <c r="B202" s="2">
        <f t="shared" si="21"/>
        <v>1510.7000000000044</v>
      </c>
      <c r="C202">
        <v>233.79</v>
      </c>
      <c r="D202" s="37">
        <v>9.5700000000000006E-12</v>
      </c>
      <c r="E202" s="5">
        <f t="shared" si="22"/>
        <v>2641320000000</v>
      </c>
      <c r="F202" s="5">
        <f t="shared" si="23"/>
        <v>1553717647058823.5</v>
      </c>
      <c r="G202" s="37">
        <v>3.9600000000000001E-12</v>
      </c>
      <c r="H202" s="5">
        <f t="shared" si="24"/>
        <v>4526280000000</v>
      </c>
      <c r="I202" s="5">
        <f t="shared" si="25"/>
        <v>2662517647058823.5</v>
      </c>
      <c r="J202" s="37">
        <v>6.7800000000000004E-13</v>
      </c>
      <c r="K202" s="5">
        <f t="shared" si="26"/>
        <v>480702000000</v>
      </c>
      <c r="L202" s="5">
        <f t="shared" si="27"/>
        <v>282765882352941.19</v>
      </c>
      <c r="AD202" s="5"/>
      <c r="AE202" s="6"/>
      <c r="AF202" s="5"/>
    </row>
    <row r="203" spans="1:32" x14ac:dyDescent="0.35">
      <c r="A203">
        <v>52901.3</v>
      </c>
      <c r="B203" s="2">
        <f t="shared" si="21"/>
        <v>1518.2000000000044</v>
      </c>
      <c r="C203">
        <v>234.6</v>
      </c>
      <c r="D203" s="37">
        <v>9.5899999999999993E-12</v>
      </c>
      <c r="E203" s="5">
        <f t="shared" si="22"/>
        <v>2646839999999.9995</v>
      </c>
      <c r="F203" s="5">
        <f t="shared" si="23"/>
        <v>1556964705882352.8</v>
      </c>
      <c r="G203" s="37">
        <v>3.9399999999999998E-12</v>
      </c>
      <c r="H203" s="5">
        <f t="shared" si="24"/>
        <v>4503420000000</v>
      </c>
      <c r="I203" s="5">
        <f t="shared" si="25"/>
        <v>2649070588235294.5</v>
      </c>
      <c r="J203" s="37">
        <v>6.7700000000000004E-13</v>
      </c>
      <c r="K203" s="5">
        <f t="shared" si="26"/>
        <v>479993000000</v>
      </c>
      <c r="L203" s="5">
        <f t="shared" si="27"/>
        <v>282348823529411.75</v>
      </c>
      <c r="AD203" s="5"/>
      <c r="AE203" s="6"/>
      <c r="AF203" s="5"/>
    </row>
    <row r="204" spans="1:32" x14ac:dyDescent="0.35">
      <c r="A204">
        <v>52908.800000000003</v>
      </c>
      <c r="B204" s="2">
        <f t="shared" si="21"/>
        <v>1525.7000000000044</v>
      </c>
      <c r="C204">
        <v>235.41</v>
      </c>
      <c r="D204" s="37">
        <v>9.5800000000000008E-12</v>
      </c>
      <c r="E204" s="5">
        <f t="shared" si="22"/>
        <v>2644080000000</v>
      </c>
      <c r="F204" s="5">
        <f t="shared" si="23"/>
        <v>1555341176470588.3</v>
      </c>
      <c r="G204" s="37">
        <v>3.9499999999999999E-12</v>
      </c>
      <c r="H204" s="5">
        <f t="shared" si="24"/>
        <v>4514850000000</v>
      </c>
      <c r="I204" s="5">
        <f t="shared" si="25"/>
        <v>2655794117647059</v>
      </c>
      <c r="J204" s="37">
        <v>6.8300000000000002E-13</v>
      </c>
      <c r="K204" s="5">
        <f t="shared" si="26"/>
        <v>484247000000</v>
      </c>
      <c r="L204" s="5">
        <f t="shared" si="27"/>
        <v>284851176470588.25</v>
      </c>
      <c r="AD204" s="5"/>
      <c r="AE204" s="6"/>
      <c r="AF204" s="5"/>
    </row>
    <row r="205" spans="1:32" x14ac:dyDescent="0.35">
      <c r="A205">
        <v>52916.3</v>
      </c>
      <c r="B205" s="2">
        <f t="shared" si="21"/>
        <v>1533.2000000000044</v>
      </c>
      <c r="C205">
        <v>236.2</v>
      </c>
      <c r="D205" s="37">
        <v>9.5700000000000006E-12</v>
      </c>
      <c r="E205" s="5">
        <f t="shared" si="22"/>
        <v>2641320000000</v>
      </c>
      <c r="F205" s="5">
        <f t="shared" si="23"/>
        <v>1553717647058823.5</v>
      </c>
      <c r="G205" s="37">
        <v>3.9200000000000003E-12</v>
      </c>
      <c r="H205" s="5">
        <f t="shared" si="24"/>
        <v>4480560000000.001</v>
      </c>
      <c r="I205" s="5">
        <f t="shared" si="25"/>
        <v>2635623529411765.5</v>
      </c>
      <c r="J205" s="37">
        <v>6.9399999999999997E-13</v>
      </c>
      <c r="K205" s="5">
        <f t="shared" si="26"/>
        <v>492045999999.99994</v>
      </c>
      <c r="L205" s="5">
        <f t="shared" si="27"/>
        <v>289438823529411.75</v>
      </c>
      <c r="AD205" s="5"/>
      <c r="AE205" s="6"/>
      <c r="AF205" s="5"/>
    </row>
    <row r="206" spans="1:32" x14ac:dyDescent="0.35">
      <c r="A206">
        <v>52923.9</v>
      </c>
      <c r="B206" s="2">
        <f t="shared" si="21"/>
        <v>1540.8000000000029</v>
      </c>
      <c r="C206">
        <v>236.99</v>
      </c>
      <c r="D206" s="37">
        <v>9.5899999999999993E-12</v>
      </c>
      <c r="E206" s="5">
        <f t="shared" si="22"/>
        <v>2646839999999.9995</v>
      </c>
      <c r="F206" s="5">
        <f t="shared" si="23"/>
        <v>1556964705882352.8</v>
      </c>
      <c r="G206" s="37">
        <v>3.9299999999999996E-12</v>
      </c>
      <c r="H206" s="5">
        <f t="shared" si="24"/>
        <v>4491990000000</v>
      </c>
      <c r="I206" s="5">
        <f t="shared" si="25"/>
        <v>2642347058823529.5</v>
      </c>
      <c r="J206" s="37">
        <v>6.8400000000000001E-13</v>
      </c>
      <c r="K206" s="5">
        <f t="shared" si="26"/>
        <v>484956000000</v>
      </c>
      <c r="L206" s="5">
        <f t="shared" si="27"/>
        <v>285268235294117.69</v>
      </c>
      <c r="AD206" s="5"/>
      <c r="AE206" s="6"/>
      <c r="AF206" s="5"/>
    </row>
    <row r="207" spans="1:32" x14ac:dyDescent="0.35">
      <c r="A207">
        <v>52931.5</v>
      </c>
      <c r="B207" s="2">
        <f t="shared" si="21"/>
        <v>1548.4000000000015</v>
      </c>
      <c r="C207">
        <v>237.78</v>
      </c>
      <c r="D207" s="37">
        <v>9.5899999999999993E-12</v>
      </c>
      <c r="E207" s="5">
        <f t="shared" si="22"/>
        <v>2646839999999.9995</v>
      </c>
      <c r="F207" s="5">
        <f t="shared" si="23"/>
        <v>1556964705882352.8</v>
      </c>
      <c r="G207" s="37">
        <v>3.8799999999999996E-12</v>
      </c>
      <c r="H207" s="5">
        <f t="shared" si="24"/>
        <v>4434840000000</v>
      </c>
      <c r="I207" s="5">
        <f t="shared" si="25"/>
        <v>2608729411764706</v>
      </c>
      <c r="J207" s="37">
        <v>6.6999999999999997E-13</v>
      </c>
      <c r="K207" s="5">
        <f t="shared" si="26"/>
        <v>475029999999.99994</v>
      </c>
      <c r="L207" s="5">
        <f t="shared" si="27"/>
        <v>279429411764705.88</v>
      </c>
      <c r="AD207" s="5"/>
      <c r="AE207" s="6"/>
      <c r="AF207" s="5"/>
    </row>
    <row r="208" spans="1:32" x14ac:dyDescent="0.35">
      <c r="A208">
        <v>52939.1</v>
      </c>
      <c r="B208" s="2">
        <f t="shared" si="21"/>
        <v>1556</v>
      </c>
      <c r="C208">
        <v>238.56</v>
      </c>
      <c r="D208" s="37">
        <v>9.5400000000000001E-12</v>
      </c>
      <c r="E208" s="5">
        <f t="shared" si="22"/>
        <v>2633040000000</v>
      </c>
      <c r="F208" s="5">
        <f t="shared" si="23"/>
        <v>1548847058823529.5</v>
      </c>
      <c r="G208" s="37">
        <v>3.8899999999999998E-12</v>
      </c>
      <c r="H208" s="5">
        <f t="shared" si="24"/>
        <v>4446270000000</v>
      </c>
      <c r="I208" s="5">
        <f t="shared" si="25"/>
        <v>2615452941176470.5</v>
      </c>
      <c r="J208" s="37">
        <v>6.5600000000000003E-13</v>
      </c>
      <c r="K208" s="5">
        <f t="shared" si="26"/>
        <v>465104000000</v>
      </c>
      <c r="L208" s="5">
        <f t="shared" si="27"/>
        <v>273590588235294.13</v>
      </c>
      <c r="AD208" s="5"/>
      <c r="AE208" s="6"/>
      <c r="AF208" s="5"/>
    </row>
    <row r="209" spans="1:32" x14ac:dyDescent="0.35">
      <c r="A209">
        <v>52946.6</v>
      </c>
      <c r="B209" s="2">
        <f t="shared" si="21"/>
        <v>1563.5</v>
      </c>
      <c r="C209">
        <v>239.34</v>
      </c>
      <c r="D209" s="37">
        <v>9.53E-12</v>
      </c>
      <c r="E209" s="5">
        <f t="shared" si="22"/>
        <v>2630280000000</v>
      </c>
      <c r="F209" s="5">
        <f t="shared" si="23"/>
        <v>1547223529411764.8</v>
      </c>
      <c r="G209" s="37">
        <v>3.8700000000000003E-12</v>
      </c>
      <c r="H209" s="5">
        <f t="shared" si="24"/>
        <v>4423410000000.001</v>
      </c>
      <c r="I209" s="5">
        <f t="shared" si="25"/>
        <v>2602005882352942</v>
      </c>
      <c r="J209" s="37">
        <v>6.9599999999999996E-13</v>
      </c>
      <c r="K209" s="5">
        <f t="shared" si="26"/>
        <v>493463999999.99994</v>
      </c>
      <c r="L209" s="5">
        <f t="shared" si="27"/>
        <v>290272941176470.56</v>
      </c>
      <c r="AD209" s="5"/>
      <c r="AE209" s="6"/>
      <c r="AF209" s="5"/>
    </row>
    <row r="210" spans="1:32" x14ac:dyDescent="0.35">
      <c r="A210">
        <v>52954.1</v>
      </c>
      <c r="B210" s="2">
        <f t="shared" si="21"/>
        <v>1571</v>
      </c>
      <c r="C210">
        <v>240.12</v>
      </c>
      <c r="D210" s="37">
        <v>9.5700000000000006E-12</v>
      </c>
      <c r="E210" s="5">
        <f t="shared" si="22"/>
        <v>2641320000000</v>
      </c>
      <c r="F210" s="5">
        <f t="shared" si="23"/>
        <v>1553717647058823.5</v>
      </c>
      <c r="G210" s="37">
        <v>3.8899999999999998E-12</v>
      </c>
      <c r="H210" s="5">
        <f t="shared" si="24"/>
        <v>4446270000000</v>
      </c>
      <c r="I210" s="5">
        <f t="shared" si="25"/>
        <v>2615452941176470.5</v>
      </c>
      <c r="J210" s="37">
        <v>6.3500000000000002E-13</v>
      </c>
      <c r="K210" s="5">
        <f t="shared" si="26"/>
        <v>450215000000</v>
      </c>
      <c r="L210" s="5">
        <f t="shared" si="27"/>
        <v>264832352941176.5</v>
      </c>
      <c r="AD210" s="5"/>
      <c r="AE210" s="6"/>
      <c r="AF210" s="5"/>
    </row>
    <row r="211" spans="1:32" x14ac:dyDescent="0.35">
      <c r="A211">
        <v>52961.7</v>
      </c>
      <c r="B211" s="2">
        <f t="shared" si="21"/>
        <v>1578.5999999999985</v>
      </c>
      <c r="C211">
        <v>240.88</v>
      </c>
      <c r="D211" s="37">
        <v>9.4999999999999995E-12</v>
      </c>
      <c r="E211" s="5">
        <f t="shared" si="22"/>
        <v>2622000000000</v>
      </c>
      <c r="F211" s="5">
        <f t="shared" si="23"/>
        <v>1542352941176470.8</v>
      </c>
      <c r="G211" s="37">
        <v>3.85E-12</v>
      </c>
      <c r="H211" s="5">
        <f t="shared" si="24"/>
        <v>4400550000000</v>
      </c>
      <c r="I211" s="5">
        <f t="shared" si="25"/>
        <v>2588558823529412</v>
      </c>
      <c r="J211" s="37">
        <v>6.87E-13</v>
      </c>
      <c r="K211" s="5">
        <f t="shared" si="26"/>
        <v>487083000000</v>
      </c>
      <c r="L211" s="5">
        <f t="shared" si="27"/>
        <v>286519411764705.88</v>
      </c>
      <c r="AD211" s="5"/>
      <c r="AE211" s="6"/>
      <c r="AF211" s="5"/>
    </row>
    <row r="212" spans="1:32" x14ac:dyDescent="0.35">
      <c r="A212">
        <v>52969.2</v>
      </c>
      <c r="B212" s="2">
        <f t="shared" si="21"/>
        <v>1586.0999999999985</v>
      </c>
      <c r="C212">
        <v>241.63</v>
      </c>
      <c r="D212" s="37">
        <v>9.5099999999999997E-12</v>
      </c>
      <c r="E212" s="5">
        <f t="shared" si="22"/>
        <v>2624760000000</v>
      </c>
      <c r="F212" s="5">
        <f t="shared" si="23"/>
        <v>1543976470588235.5</v>
      </c>
      <c r="G212" s="37">
        <v>3.8799999999999996E-12</v>
      </c>
      <c r="H212" s="5">
        <f t="shared" si="24"/>
        <v>4434840000000</v>
      </c>
      <c r="I212" s="5">
        <f t="shared" si="25"/>
        <v>2608729411764706</v>
      </c>
      <c r="J212" s="37">
        <v>6.6899999999999998E-13</v>
      </c>
      <c r="K212" s="5">
        <f t="shared" si="26"/>
        <v>474321000000</v>
      </c>
      <c r="L212" s="5">
        <f t="shared" si="27"/>
        <v>279012352941176.5</v>
      </c>
      <c r="AD212" s="5"/>
      <c r="AE212" s="6"/>
      <c r="AF212" s="5"/>
    </row>
    <row r="213" spans="1:32" x14ac:dyDescent="0.35">
      <c r="A213">
        <v>52976.7</v>
      </c>
      <c r="B213" s="2">
        <f t="shared" si="21"/>
        <v>1593.5999999999985</v>
      </c>
      <c r="C213">
        <v>242.36</v>
      </c>
      <c r="D213" s="37">
        <v>9.5099999999999997E-12</v>
      </c>
      <c r="E213" s="5">
        <f t="shared" si="22"/>
        <v>2624760000000</v>
      </c>
      <c r="F213" s="5">
        <f t="shared" si="23"/>
        <v>1543976470588235.5</v>
      </c>
      <c r="G213" s="37">
        <v>3.8700000000000003E-12</v>
      </c>
      <c r="H213" s="5">
        <f t="shared" si="24"/>
        <v>4423410000000.001</v>
      </c>
      <c r="I213" s="5">
        <f t="shared" si="25"/>
        <v>2602005882352942</v>
      </c>
      <c r="J213" s="37">
        <v>6.4899999999999996E-13</v>
      </c>
      <c r="K213" s="5">
        <f t="shared" si="26"/>
        <v>460140999999.99994</v>
      </c>
      <c r="L213" s="5">
        <f t="shared" si="27"/>
        <v>270671176470588.22</v>
      </c>
      <c r="AD213" s="5"/>
      <c r="AE213" s="6"/>
      <c r="AF213" s="5"/>
    </row>
    <row r="214" spans="1:32" x14ac:dyDescent="0.35">
      <c r="A214">
        <v>52984.2</v>
      </c>
      <c r="B214" s="2">
        <f t="shared" si="21"/>
        <v>1601.0999999999985</v>
      </c>
      <c r="C214">
        <v>243.11</v>
      </c>
      <c r="D214" s="37">
        <v>9.5199999999999998E-12</v>
      </c>
      <c r="E214" s="5">
        <f t="shared" si="22"/>
        <v>2627520000000</v>
      </c>
      <c r="F214" s="5">
        <f t="shared" si="23"/>
        <v>1545600000000000</v>
      </c>
      <c r="G214" s="37">
        <v>3.8399999999999998E-12</v>
      </c>
      <c r="H214" s="5">
        <f t="shared" si="24"/>
        <v>4389120000000</v>
      </c>
      <c r="I214" s="5">
        <f t="shared" si="25"/>
        <v>2581835294117647</v>
      </c>
      <c r="J214" s="37">
        <v>6.7600000000000005E-13</v>
      </c>
      <c r="K214" s="5">
        <f t="shared" si="26"/>
        <v>479284000000</v>
      </c>
      <c r="L214" s="5">
        <f t="shared" si="27"/>
        <v>281931764705882.38</v>
      </c>
      <c r="AD214" s="5"/>
      <c r="AE214" s="6"/>
      <c r="AF214" s="5"/>
    </row>
    <row r="215" spans="1:32" x14ac:dyDescent="0.35">
      <c r="A215">
        <v>52991.7</v>
      </c>
      <c r="B215" s="2">
        <f t="shared" si="21"/>
        <v>1608.5999999999985</v>
      </c>
      <c r="C215">
        <v>243.85</v>
      </c>
      <c r="D215" s="37">
        <v>9.53E-12</v>
      </c>
      <c r="E215" s="5">
        <f t="shared" si="22"/>
        <v>2630280000000</v>
      </c>
      <c r="F215" s="5">
        <f t="shared" si="23"/>
        <v>1547223529411764.8</v>
      </c>
      <c r="G215" s="37">
        <v>3.8600000000000001E-12</v>
      </c>
      <c r="H215" s="5">
        <f t="shared" si="24"/>
        <v>4411980000000</v>
      </c>
      <c r="I215" s="5">
        <f t="shared" si="25"/>
        <v>2595282352941176.5</v>
      </c>
      <c r="J215" s="37">
        <v>6.6000000000000001E-13</v>
      </c>
      <c r="K215" s="5">
        <f t="shared" si="26"/>
        <v>467940000000</v>
      </c>
      <c r="L215" s="5">
        <f t="shared" si="27"/>
        <v>275258823529411.78</v>
      </c>
      <c r="AD215" s="5"/>
      <c r="AE215" s="6"/>
      <c r="AF215" s="5"/>
    </row>
    <row r="216" spans="1:32" x14ac:dyDescent="0.35">
      <c r="A216">
        <v>52999.199999999997</v>
      </c>
      <c r="B216" s="2">
        <f t="shared" si="21"/>
        <v>1616.0999999999985</v>
      </c>
      <c r="C216">
        <v>244.6</v>
      </c>
      <c r="D216" s="37">
        <v>9.4899999999999993E-12</v>
      </c>
      <c r="E216" s="5">
        <f t="shared" si="22"/>
        <v>2619239999999.9995</v>
      </c>
      <c r="F216" s="5">
        <f t="shared" si="23"/>
        <v>1540729411764705.8</v>
      </c>
      <c r="G216" s="37">
        <v>3.8299999999999996E-12</v>
      </c>
      <c r="H216" s="5">
        <f t="shared" si="24"/>
        <v>4377690000000</v>
      </c>
      <c r="I216" s="5">
        <f t="shared" si="25"/>
        <v>2575111764705882.5</v>
      </c>
      <c r="J216" s="37">
        <v>6.6899999999999998E-13</v>
      </c>
      <c r="K216" s="5">
        <f t="shared" si="26"/>
        <v>474321000000</v>
      </c>
      <c r="L216" s="5">
        <f t="shared" si="27"/>
        <v>279012352941176.5</v>
      </c>
      <c r="AD216" s="5"/>
      <c r="AE216" s="6"/>
      <c r="AF216" s="5"/>
    </row>
    <row r="217" spans="1:32" x14ac:dyDescent="0.35">
      <c r="A217">
        <v>53006.7</v>
      </c>
      <c r="B217" s="2">
        <f t="shared" si="21"/>
        <v>1623.5999999999985</v>
      </c>
      <c r="C217">
        <v>245.34</v>
      </c>
      <c r="D217" s="37">
        <v>9.5400000000000001E-12</v>
      </c>
      <c r="E217" s="5">
        <f t="shared" si="22"/>
        <v>2633040000000</v>
      </c>
      <c r="F217" s="5">
        <f t="shared" si="23"/>
        <v>1548847058823529.5</v>
      </c>
      <c r="G217" s="37">
        <v>3.8200000000000003E-12</v>
      </c>
      <c r="H217" s="5">
        <f t="shared" si="24"/>
        <v>4366260000000.0005</v>
      </c>
      <c r="I217" s="5">
        <f t="shared" si="25"/>
        <v>2568388235294118</v>
      </c>
      <c r="J217" s="37">
        <v>6.7700000000000004E-13</v>
      </c>
      <c r="K217" s="5">
        <f t="shared" si="26"/>
        <v>479993000000</v>
      </c>
      <c r="L217" s="5">
        <f t="shared" si="27"/>
        <v>282348823529411.75</v>
      </c>
      <c r="AD217" s="5"/>
      <c r="AE217" s="6"/>
      <c r="AF217" s="5"/>
    </row>
    <row r="218" spans="1:32" x14ac:dyDescent="0.35">
      <c r="A218">
        <v>53014.3</v>
      </c>
      <c r="B218" s="2">
        <f t="shared" si="21"/>
        <v>1631.2000000000044</v>
      </c>
      <c r="C218">
        <v>246.06</v>
      </c>
      <c r="D218" s="37">
        <v>9.5500000000000003E-12</v>
      </c>
      <c r="E218" s="5">
        <f t="shared" si="22"/>
        <v>2635800000000</v>
      </c>
      <c r="F218" s="5">
        <f t="shared" si="23"/>
        <v>1550470588235294.3</v>
      </c>
      <c r="G218" s="37">
        <v>3.7700000000000003E-12</v>
      </c>
      <c r="H218" s="5">
        <f t="shared" si="24"/>
        <v>4309110000000.0005</v>
      </c>
      <c r="I218" s="5">
        <f t="shared" si="25"/>
        <v>2534770588235294.5</v>
      </c>
      <c r="J218" s="37">
        <v>6.7800000000000004E-13</v>
      </c>
      <c r="K218" s="5">
        <f t="shared" si="26"/>
        <v>480702000000</v>
      </c>
      <c r="L218" s="5">
        <f t="shared" si="27"/>
        <v>282765882352941.19</v>
      </c>
      <c r="AD218" s="5"/>
      <c r="AE218" s="6"/>
      <c r="AF218" s="5"/>
    </row>
    <row r="219" spans="1:32" x14ac:dyDescent="0.35">
      <c r="A219">
        <v>53021.8</v>
      </c>
      <c r="B219" s="2">
        <f t="shared" si="21"/>
        <v>1638.7000000000044</v>
      </c>
      <c r="C219">
        <v>246.82</v>
      </c>
      <c r="D219" s="37">
        <v>9.4899999999999993E-12</v>
      </c>
      <c r="E219" s="5">
        <f t="shared" si="22"/>
        <v>2619239999999.9995</v>
      </c>
      <c r="F219" s="5">
        <f t="shared" si="23"/>
        <v>1540729411764705.8</v>
      </c>
      <c r="G219" s="37">
        <v>3.8100000000000001E-12</v>
      </c>
      <c r="H219" s="5">
        <f t="shared" si="24"/>
        <v>4354830000000.0005</v>
      </c>
      <c r="I219" s="5">
        <f t="shared" si="25"/>
        <v>2561664705882353.5</v>
      </c>
      <c r="J219" s="37">
        <v>6.7299999999999996E-13</v>
      </c>
      <c r="K219" s="5">
        <f t="shared" si="26"/>
        <v>477156999999.99994</v>
      </c>
      <c r="L219" s="5">
        <f t="shared" si="27"/>
        <v>280680588235294.09</v>
      </c>
      <c r="AD219" s="5"/>
      <c r="AE219" s="6"/>
      <c r="AF219" s="5"/>
    </row>
    <row r="220" spans="1:32" x14ac:dyDescent="0.35">
      <c r="A220">
        <v>53029.3</v>
      </c>
      <c r="B220" s="2">
        <f t="shared" si="21"/>
        <v>1646.2000000000044</v>
      </c>
      <c r="C220">
        <v>247.54</v>
      </c>
      <c r="D220" s="37">
        <v>9.5500000000000003E-12</v>
      </c>
      <c r="E220" s="5">
        <f t="shared" si="22"/>
        <v>2635800000000</v>
      </c>
      <c r="F220" s="5">
        <f t="shared" si="23"/>
        <v>1550470588235294.3</v>
      </c>
      <c r="G220" s="37">
        <v>3.7700000000000003E-12</v>
      </c>
      <c r="H220" s="5">
        <f t="shared" si="24"/>
        <v>4309110000000.0005</v>
      </c>
      <c r="I220" s="5">
        <f t="shared" si="25"/>
        <v>2534770588235294.5</v>
      </c>
      <c r="J220" s="37">
        <v>6.4399999999999998E-13</v>
      </c>
      <c r="K220" s="5">
        <f t="shared" si="26"/>
        <v>456596000000</v>
      </c>
      <c r="L220" s="5">
        <f t="shared" si="27"/>
        <v>268585882352941.19</v>
      </c>
      <c r="AD220" s="5"/>
      <c r="AE220" s="6"/>
      <c r="AF220" s="5"/>
    </row>
    <row r="221" spans="1:32" x14ac:dyDescent="0.35">
      <c r="A221">
        <v>53037</v>
      </c>
      <c r="B221" s="2">
        <f t="shared" si="21"/>
        <v>1653.9000000000015</v>
      </c>
      <c r="C221">
        <v>248.26</v>
      </c>
      <c r="D221" s="37">
        <v>9.5400000000000001E-12</v>
      </c>
      <c r="E221" s="5">
        <f t="shared" si="22"/>
        <v>2633040000000</v>
      </c>
      <c r="F221" s="5">
        <f t="shared" si="23"/>
        <v>1548847058823529.5</v>
      </c>
      <c r="G221" s="37">
        <v>3.7899999999999998E-12</v>
      </c>
      <c r="H221" s="5">
        <f t="shared" si="24"/>
        <v>4331970000000</v>
      </c>
      <c r="I221" s="5">
        <f t="shared" si="25"/>
        <v>2548217647058823.5</v>
      </c>
      <c r="J221" s="37">
        <v>6.4099999999999999E-13</v>
      </c>
      <c r="K221" s="5">
        <f t="shared" si="26"/>
        <v>454469000000</v>
      </c>
      <c r="L221" s="5">
        <f t="shared" si="27"/>
        <v>267334705882352.97</v>
      </c>
      <c r="AD221" s="5"/>
      <c r="AE221" s="6"/>
      <c r="AF221" s="5"/>
    </row>
    <row r="222" spans="1:32" x14ac:dyDescent="0.35">
      <c r="A222">
        <v>53044.5</v>
      </c>
      <c r="B222" s="2">
        <f t="shared" si="21"/>
        <v>1661.4000000000015</v>
      </c>
      <c r="C222">
        <v>248.99</v>
      </c>
      <c r="D222" s="37">
        <v>9.5099999999999997E-12</v>
      </c>
      <c r="E222" s="5">
        <f t="shared" si="22"/>
        <v>2624760000000</v>
      </c>
      <c r="F222" s="5">
        <f t="shared" si="23"/>
        <v>1543976470588235.5</v>
      </c>
      <c r="G222" s="37">
        <v>3.7600000000000001E-12</v>
      </c>
      <c r="H222" s="5">
        <f t="shared" si="24"/>
        <v>4297680000000.0005</v>
      </c>
      <c r="I222" s="5">
        <f t="shared" si="25"/>
        <v>2528047058823530</v>
      </c>
      <c r="J222" s="37">
        <v>6.5900000000000002E-13</v>
      </c>
      <c r="K222" s="5">
        <f t="shared" si="26"/>
        <v>467231000000</v>
      </c>
      <c r="L222" s="5">
        <f t="shared" si="27"/>
        <v>274841764705882.38</v>
      </c>
      <c r="AD222" s="5"/>
      <c r="AE222" s="6"/>
      <c r="AF222" s="5"/>
    </row>
    <row r="223" spans="1:32" x14ac:dyDescent="0.35">
      <c r="A223">
        <v>53052</v>
      </c>
      <c r="B223" s="2">
        <f t="shared" si="21"/>
        <v>1668.9000000000015</v>
      </c>
      <c r="C223">
        <v>249.73</v>
      </c>
      <c r="D223" s="37">
        <v>9.4800000000000008E-12</v>
      </c>
      <c r="E223" s="5">
        <f t="shared" si="22"/>
        <v>2616480000000</v>
      </c>
      <c r="F223" s="5">
        <f t="shared" si="23"/>
        <v>1539105882352941.3</v>
      </c>
      <c r="G223" s="37">
        <v>3.7899999999999998E-12</v>
      </c>
      <c r="H223" s="5">
        <f t="shared" si="24"/>
        <v>4331970000000</v>
      </c>
      <c r="I223" s="5">
        <f t="shared" si="25"/>
        <v>2548217647058823.5</v>
      </c>
      <c r="J223" s="37">
        <v>6.4899999999999996E-13</v>
      </c>
      <c r="K223" s="5">
        <f t="shared" si="26"/>
        <v>460140999999.99994</v>
      </c>
      <c r="L223" s="5">
        <f t="shared" si="27"/>
        <v>270671176470588.22</v>
      </c>
      <c r="AD223" s="5"/>
      <c r="AE223" s="6"/>
      <c r="AF223" s="5"/>
    </row>
    <row r="224" spans="1:32" x14ac:dyDescent="0.35">
      <c r="A224">
        <v>53059.6</v>
      </c>
      <c r="B224" s="2">
        <f t="shared" si="21"/>
        <v>1676.5</v>
      </c>
      <c r="C224">
        <v>250.45</v>
      </c>
      <c r="D224" s="37">
        <v>9.4800000000000008E-12</v>
      </c>
      <c r="E224" s="5">
        <f t="shared" si="22"/>
        <v>2616480000000</v>
      </c>
      <c r="F224" s="5">
        <f t="shared" si="23"/>
        <v>1539105882352941.3</v>
      </c>
      <c r="G224" s="37">
        <v>3.7600000000000001E-12</v>
      </c>
      <c r="H224" s="5">
        <f t="shared" si="24"/>
        <v>4297680000000.0005</v>
      </c>
      <c r="I224" s="5">
        <f t="shared" si="25"/>
        <v>2528047058823530</v>
      </c>
      <c r="J224" s="37">
        <v>6.7900000000000004E-13</v>
      </c>
      <c r="K224" s="5">
        <f t="shared" si="26"/>
        <v>481411000000</v>
      </c>
      <c r="L224" s="5">
        <f t="shared" si="27"/>
        <v>283182941176470.63</v>
      </c>
      <c r="AD224" s="5"/>
      <c r="AE224" s="6"/>
      <c r="AF224" s="5"/>
    </row>
    <row r="225" spans="1:32" x14ac:dyDescent="0.35">
      <c r="A225">
        <v>53067.1</v>
      </c>
      <c r="B225" s="2">
        <f t="shared" si="21"/>
        <v>1684</v>
      </c>
      <c r="C225">
        <v>251.18</v>
      </c>
      <c r="D225" s="37">
        <v>9.5199999999999998E-12</v>
      </c>
      <c r="E225" s="5">
        <f t="shared" si="22"/>
        <v>2627520000000</v>
      </c>
      <c r="F225" s="5">
        <f t="shared" si="23"/>
        <v>1545600000000000</v>
      </c>
      <c r="G225" s="37">
        <v>3.7299999999999997E-12</v>
      </c>
      <c r="H225" s="5">
        <f t="shared" si="24"/>
        <v>4263390000000</v>
      </c>
      <c r="I225" s="5">
        <f t="shared" si="25"/>
        <v>2507876470588235.5</v>
      </c>
      <c r="J225" s="37">
        <v>6.4E-13</v>
      </c>
      <c r="K225" s="5">
        <f t="shared" si="26"/>
        <v>453760000000</v>
      </c>
      <c r="L225" s="5">
        <f t="shared" si="27"/>
        <v>266917647058823.53</v>
      </c>
      <c r="AD225" s="5"/>
      <c r="AE225" s="6"/>
      <c r="AF225" s="5"/>
    </row>
    <row r="226" spans="1:32" x14ac:dyDescent="0.35">
      <c r="A226">
        <v>53074.6</v>
      </c>
      <c r="B226" s="2">
        <f t="shared" si="21"/>
        <v>1691.5</v>
      </c>
      <c r="C226">
        <v>251.88</v>
      </c>
      <c r="D226" s="37">
        <v>9.5099999999999997E-12</v>
      </c>
      <c r="E226" s="5">
        <f t="shared" si="22"/>
        <v>2624760000000</v>
      </c>
      <c r="F226" s="5">
        <f t="shared" si="23"/>
        <v>1543976470588235.5</v>
      </c>
      <c r="G226" s="37">
        <v>3.7299999999999997E-12</v>
      </c>
      <c r="H226" s="5">
        <f t="shared" si="24"/>
        <v>4263390000000</v>
      </c>
      <c r="I226" s="5">
        <f t="shared" si="25"/>
        <v>2507876470588235.5</v>
      </c>
      <c r="J226" s="37">
        <v>6.2299999999999997E-13</v>
      </c>
      <c r="K226" s="5">
        <f t="shared" si="26"/>
        <v>441706999999.99994</v>
      </c>
      <c r="L226" s="5">
        <f t="shared" si="27"/>
        <v>259827647058823.5</v>
      </c>
      <c r="AD226" s="5"/>
      <c r="AE226" s="6"/>
      <c r="AF226" s="5"/>
    </row>
    <row r="227" spans="1:32" x14ac:dyDescent="0.35">
      <c r="A227">
        <v>53082.2</v>
      </c>
      <c r="B227" s="2">
        <f t="shared" si="21"/>
        <v>1699.0999999999985</v>
      </c>
      <c r="C227">
        <v>252.51</v>
      </c>
      <c r="D227" s="37">
        <v>9.4800000000000008E-12</v>
      </c>
      <c r="E227" s="5">
        <f t="shared" si="22"/>
        <v>2616480000000</v>
      </c>
      <c r="F227" s="5">
        <f t="shared" si="23"/>
        <v>1539105882352941.3</v>
      </c>
      <c r="G227" s="37">
        <v>3.7E-12</v>
      </c>
      <c r="H227" s="5">
        <f t="shared" si="24"/>
        <v>4229100000000</v>
      </c>
      <c r="I227" s="5">
        <f t="shared" si="25"/>
        <v>2487705882352941.5</v>
      </c>
      <c r="J227" s="37">
        <v>6.3400000000000002E-13</v>
      </c>
      <c r="K227" s="5">
        <f t="shared" si="26"/>
        <v>449506000000</v>
      </c>
      <c r="L227" s="5">
        <f t="shared" si="27"/>
        <v>264415294117647.06</v>
      </c>
      <c r="AD227" s="5"/>
      <c r="AE227" s="6"/>
      <c r="AF227" s="5"/>
    </row>
    <row r="228" spans="1:32" x14ac:dyDescent="0.35">
      <c r="A228">
        <v>53089.7</v>
      </c>
      <c r="B228" s="2">
        <f t="shared" si="21"/>
        <v>1706.5999999999985</v>
      </c>
      <c r="C228">
        <v>253.15</v>
      </c>
      <c r="D228" s="37">
        <v>9.4700000000000006E-12</v>
      </c>
      <c r="E228" s="5">
        <f t="shared" si="22"/>
        <v>2613720000000</v>
      </c>
      <c r="F228" s="5">
        <f t="shared" si="23"/>
        <v>1537482352941176.5</v>
      </c>
      <c r="G228" s="37">
        <v>3.7E-12</v>
      </c>
      <c r="H228" s="5">
        <f t="shared" si="24"/>
        <v>4229100000000</v>
      </c>
      <c r="I228" s="5">
        <f t="shared" si="25"/>
        <v>2487705882352941.5</v>
      </c>
      <c r="J228" s="37">
        <v>6.4699999999999997E-13</v>
      </c>
      <c r="K228" s="5">
        <f t="shared" si="26"/>
        <v>458722999999.99994</v>
      </c>
      <c r="L228" s="5">
        <f t="shared" si="27"/>
        <v>269837058823529.41</v>
      </c>
      <c r="AD228" s="5"/>
      <c r="AE228" s="6"/>
      <c r="AF228" s="5"/>
    </row>
    <row r="229" spans="1:32" x14ac:dyDescent="0.35">
      <c r="A229">
        <v>53097.2</v>
      </c>
      <c r="B229" s="2">
        <f t="shared" si="21"/>
        <v>1714.0999999999985</v>
      </c>
      <c r="C229">
        <v>253.79</v>
      </c>
      <c r="D229" s="37">
        <v>9.4700000000000006E-12</v>
      </c>
      <c r="E229" s="5">
        <f t="shared" si="22"/>
        <v>2613720000000</v>
      </c>
      <c r="F229" s="5">
        <f t="shared" si="23"/>
        <v>1537482352941176.5</v>
      </c>
      <c r="G229" s="37">
        <v>3.6899999999999998E-12</v>
      </c>
      <c r="H229" s="5">
        <f t="shared" si="24"/>
        <v>4217670000000</v>
      </c>
      <c r="I229" s="5">
        <f t="shared" si="25"/>
        <v>2480982352941176.5</v>
      </c>
      <c r="J229" s="37">
        <v>6.4999999999999996E-13</v>
      </c>
      <c r="K229" s="5">
        <f t="shared" si="26"/>
        <v>460849999999.99994</v>
      </c>
      <c r="L229" s="5">
        <f t="shared" si="27"/>
        <v>271088235294117.63</v>
      </c>
      <c r="AD229" s="5"/>
      <c r="AE229" s="6"/>
      <c r="AF229" s="5"/>
    </row>
    <row r="230" spans="1:32" x14ac:dyDescent="0.35">
      <c r="A230">
        <v>53104.7</v>
      </c>
      <c r="B230" s="2">
        <f t="shared" si="21"/>
        <v>1721.5999999999985</v>
      </c>
      <c r="C230">
        <v>254.43</v>
      </c>
      <c r="D230" s="37">
        <v>9.4700000000000006E-12</v>
      </c>
      <c r="E230" s="5">
        <f t="shared" si="22"/>
        <v>2613720000000</v>
      </c>
      <c r="F230" s="5">
        <f t="shared" si="23"/>
        <v>1537482352941176.5</v>
      </c>
      <c r="G230" s="37">
        <v>3.6899999999999998E-12</v>
      </c>
      <c r="H230" s="5">
        <f t="shared" si="24"/>
        <v>4217670000000</v>
      </c>
      <c r="I230" s="5">
        <f t="shared" si="25"/>
        <v>2480982352941176.5</v>
      </c>
      <c r="J230" s="37">
        <v>6.3500000000000002E-13</v>
      </c>
      <c r="K230" s="5">
        <f t="shared" si="26"/>
        <v>450215000000</v>
      </c>
      <c r="L230" s="5">
        <f t="shared" si="27"/>
        <v>264832352941176.5</v>
      </c>
      <c r="AD230" s="5"/>
      <c r="AE230" s="6"/>
      <c r="AF230" s="5"/>
    </row>
    <row r="231" spans="1:32" x14ac:dyDescent="0.35">
      <c r="A231">
        <v>53112.2</v>
      </c>
      <c r="B231" s="2">
        <f t="shared" si="21"/>
        <v>1729.0999999999985</v>
      </c>
      <c r="C231">
        <v>255.09</v>
      </c>
      <c r="D231" s="37">
        <v>9.4400000000000002E-12</v>
      </c>
      <c r="E231" s="5">
        <f t="shared" si="22"/>
        <v>2605440000000</v>
      </c>
      <c r="F231" s="5">
        <f t="shared" si="23"/>
        <v>1532611764705882.5</v>
      </c>
      <c r="G231" s="37">
        <v>3.7E-12</v>
      </c>
      <c r="H231" s="5">
        <f t="shared" si="24"/>
        <v>4229100000000</v>
      </c>
      <c r="I231" s="5">
        <f t="shared" si="25"/>
        <v>2487705882352941.5</v>
      </c>
      <c r="J231" s="37">
        <v>6.1100000000000002E-13</v>
      </c>
      <c r="K231" s="5">
        <f t="shared" si="26"/>
        <v>433199000000</v>
      </c>
      <c r="L231" s="5">
        <f t="shared" si="27"/>
        <v>254822941176470.59</v>
      </c>
      <c r="AD231" s="5"/>
      <c r="AE231" s="6"/>
      <c r="AF231" s="5"/>
    </row>
    <row r="232" spans="1:32" x14ac:dyDescent="0.35">
      <c r="A232">
        <v>53119.7</v>
      </c>
      <c r="B232" s="2">
        <f t="shared" si="21"/>
        <v>1736.5999999999985</v>
      </c>
      <c r="C232">
        <v>255.77</v>
      </c>
      <c r="D232" s="37">
        <v>9.4600000000000005E-12</v>
      </c>
      <c r="E232" s="5">
        <f t="shared" si="22"/>
        <v>2610960000000</v>
      </c>
      <c r="F232" s="5">
        <f t="shared" si="23"/>
        <v>1535858823529411.8</v>
      </c>
      <c r="G232" s="37">
        <v>3.65E-12</v>
      </c>
      <c r="H232" s="5">
        <f t="shared" si="24"/>
        <v>4171950000000</v>
      </c>
      <c r="I232" s="5">
        <f t="shared" si="25"/>
        <v>2454088235294118</v>
      </c>
      <c r="J232" s="37">
        <v>6.3300000000000003E-13</v>
      </c>
      <c r="K232" s="5">
        <f t="shared" si="26"/>
        <v>448797000000</v>
      </c>
      <c r="L232" s="5">
        <f t="shared" si="27"/>
        <v>263998235294117.66</v>
      </c>
      <c r="AD232" s="5"/>
      <c r="AE232" s="6"/>
      <c r="AF232" s="5"/>
    </row>
    <row r="233" spans="1:32" x14ac:dyDescent="0.35">
      <c r="A233">
        <v>53127.199999999997</v>
      </c>
      <c r="B233" s="2">
        <f t="shared" si="21"/>
        <v>1744.0999999999985</v>
      </c>
      <c r="C233">
        <v>256.45999999999998</v>
      </c>
      <c r="D233" s="37">
        <v>9.43E-12</v>
      </c>
      <c r="E233" s="5">
        <f t="shared" si="22"/>
        <v>2602680000000</v>
      </c>
      <c r="F233" s="5">
        <f t="shared" si="23"/>
        <v>1530988235294117.8</v>
      </c>
      <c r="G233" s="37">
        <v>3.6799999999999997E-12</v>
      </c>
      <c r="H233" s="5">
        <f t="shared" si="24"/>
        <v>4206240000000</v>
      </c>
      <c r="I233" s="5">
        <f t="shared" si="25"/>
        <v>2474258823529412</v>
      </c>
      <c r="J233" s="37">
        <v>6.2699999999999995E-13</v>
      </c>
      <c r="K233" s="5">
        <f t="shared" si="26"/>
        <v>444542999999.99994</v>
      </c>
      <c r="L233" s="5">
        <f t="shared" si="27"/>
        <v>261495882352941.16</v>
      </c>
      <c r="AD233" s="5"/>
      <c r="AE233" s="6"/>
      <c r="AF233" s="5"/>
    </row>
    <row r="234" spans="1:32" x14ac:dyDescent="0.35">
      <c r="A234">
        <v>53134.8</v>
      </c>
      <c r="B234" s="2">
        <f t="shared" si="21"/>
        <v>1751.7000000000044</v>
      </c>
      <c r="C234">
        <v>257.13</v>
      </c>
      <c r="D234" s="37">
        <v>9.4700000000000006E-12</v>
      </c>
      <c r="E234" s="5">
        <f t="shared" si="22"/>
        <v>2613720000000</v>
      </c>
      <c r="F234" s="5">
        <f t="shared" si="23"/>
        <v>1537482352941176.5</v>
      </c>
      <c r="G234" s="37">
        <v>3.6399999999999998E-12</v>
      </c>
      <c r="H234" s="5">
        <f t="shared" si="24"/>
        <v>4160520000000</v>
      </c>
      <c r="I234" s="5">
        <f t="shared" si="25"/>
        <v>2447364705882353</v>
      </c>
      <c r="J234" s="37">
        <v>6.4699999999999997E-13</v>
      </c>
      <c r="K234" s="5">
        <f t="shared" si="26"/>
        <v>458722999999.99994</v>
      </c>
      <c r="L234" s="5">
        <f t="shared" si="27"/>
        <v>269837058823529.41</v>
      </c>
      <c r="AD234" s="5"/>
      <c r="AE234" s="6"/>
      <c r="AF234" s="5"/>
    </row>
    <row r="235" spans="1:32" x14ac:dyDescent="0.35">
      <c r="A235">
        <v>53142.3</v>
      </c>
      <c r="B235" s="2">
        <f t="shared" si="21"/>
        <v>1759.2000000000044</v>
      </c>
      <c r="C235">
        <v>257.85000000000002</v>
      </c>
      <c r="D235" s="37">
        <v>9.4600000000000005E-12</v>
      </c>
      <c r="E235" s="5">
        <f t="shared" si="22"/>
        <v>2610960000000</v>
      </c>
      <c r="F235" s="5">
        <f t="shared" si="23"/>
        <v>1535858823529411.8</v>
      </c>
      <c r="G235" s="37">
        <v>3.6600000000000002E-12</v>
      </c>
      <c r="H235" s="5">
        <f t="shared" si="24"/>
        <v>4183380000000.0005</v>
      </c>
      <c r="I235" s="5">
        <f t="shared" si="25"/>
        <v>2460811764705883</v>
      </c>
      <c r="J235" s="37">
        <v>6.3000000000000004E-13</v>
      </c>
      <c r="K235" s="5">
        <f t="shared" si="26"/>
        <v>446670000000</v>
      </c>
      <c r="L235" s="5">
        <f t="shared" si="27"/>
        <v>262747058823529.44</v>
      </c>
      <c r="AD235" s="5"/>
      <c r="AE235" s="6"/>
      <c r="AF235" s="5"/>
    </row>
    <row r="236" spans="1:32" x14ac:dyDescent="0.35">
      <c r="A236">
        <v>53149.8</v>
      </c>
      <c r="B236" s="2">
        <f t="shared" si="21"/>
        <v>1766.7000000000044</v>
      </c>
      <c r="C236">
        <v>258.57</v>
      </c>
      <c r="D236" s="37">
        <v>9.4400000000000002E-12</v>
      </c>
      <c r="E236" s="5">
        <f t="shared" si="22"/>
        <v>2605440000000</v>
      </c>
      <c r="F236" s="5">
        <f t="shared" si="23"/>
        <v>1532611764705882.5</v>
      </c>
      <c r="G236" s="37">
        <v>3.65E-12</v>
      </c>
      <c r="H236" s="5">
        <f t="shared" si="24"/>
        <v>4171950000000</v>
      </c>
      <c r="I236" s="5">
        <f t="shared" si="25"/>
        <v>2454088235294118</v>
      </c>
      <c r="J236" s="37">
        <v>6.3100000000000004E-13</v>
      </c>
      <c r="K236" s="5">
        <f t="shared" si="26"/>
        <v>447379000000</v>
      </c>
      <c r="L236" s="5">
        <f t="shared" si="27"/>
        <v>263164117647058.84</v>
      </c>
      <c r="AD236" s="5"/>
      <c r="AE236" s="6"/>
      <c r="AF236" s="5"/>
    </row>
    <row r="237" spans="1:32" x14ac:dyDescent="0.35">
      <c r="A237">
        <v>53157.4</v>
      </c>
      <c r="B237" s="2">
        <f t="shared" si="21"/>
        <v>1774.3000000000029</v>
      </c>
      <c r="C237">
        <v>259.3</v>
      </c>
      <c r="D237" s="37">
        <v>9.43E-12</v>
      </c>
      <c r="E237" s="5">
        <f t="shared" si="22"/>
        <v>2602680000000</v>
      </c>
      <c r="F237" s="5">
        <f t="shared" si="23"/>
        <v>1530988235294117.8</v>
      </c>
      <c r="G237" s="37">
        <v>3.6700000000000003E-12</v>
      </c>
      <c r="H237" s="5">
        <f t="shared" si="24"/>
        <v>4194810000000.0005</v>
      </c>
      <c r="I237" s="5">
        <f t="shared" si="25"/>
        <v>2467535294117647.5</v>
      </c>
      <c r="J237" s="37">
        <v>5.93E-13</v>
      </c>
      <c r="K237" s="5">
        <f t="shared" si="26"/>
        <v>420437000000</v>
      </c>
      <c r="L237" s="5">
        <f t="shared" si="27"/>
        <v>247315882352941.19</v>
      </c>
      <c r="AD237" s="5"/>
      <c r="AE237" s="6"/>
      <c r="AF237" s="5"/>
    </row>
    <row r="238" spans="1:32" x14ac:dyDescent="0.35">
      <c r="A238">
        <v>53164.9</v>
      </c>
      <c r="B238" s="2">
        <f t="shared" si="21"/>
        <v>1781.8000000000029</v>
      </c>
      <c r="C238">
        <v>260.05</v>
      </c>
      <c r="D238" s="37">
        <v>9.43E-12</v>
      </c>
      <c r="E238" s="5">
        <f t="shared" si="22"/>
        <v>2602680000000</v>
      </c>
      <c r="F238" s="5">
        <f t="shared" si="23"/>
        <v>1530988235294117.8</v>
      </c>
      <c r="G238" s="37">
        <v>3.5899999999999998E-12</v>
      </c>
      <c r="H238" s="5">
        <f t="shared" si="24"/>
        <v>4103370000000</v>
      </c>
      <c r="I238" s="5">
        <f t="shared" si="25"/>
        <v>2413747058823529.5</v>
      </c>
      <c r="J238" s="37">
        <v>6.4199999999999999E-13</v>
      </c>
      <c r="K238" s="5">
        <f t="shared" si="26"/>
        <v>455178000000</v>
      </c>
      <c r="L238" s="5">
        <f t="shared" si="27"/>
        <v>267751764705882.38</v>
      </c>
      <c r="AD238" s="5"/>
      <c r="AE238" s="6"/>
      <c r="AF238" s="5"/>
    </row>
    <row r="239" spans="1:32" x14ac:dyDescent="0.35">
      <c r="A239">
        <v>53172.4</v>
      </c>
      <c r="B239" s="2">
        <f t="shared" si="21"/>
        <v>1789.3000000000029</v>
      </c>
      <c r="C239">
        <v>260.8</v>
      </c>
      <c r="D239" s="37">
        <v>9.4600000000000005E-12</v>
      </c>
      <c r="E239" s="5">
        <f t="shared" si="22"/>
        <v>2610960000000</v>
      </c>
      <c r="F239" s="5">
        <f t="shared" si="23"/>
        <v>1535858823529411.8</v>
      </c>
      <c r="G239" s="37">
        <v>3.6199999999999999E-12</v>
      </c>
      <c r="H239" s="5">
        <f t="shared" si="24"/>
        <v>4137660000000</v>
      </c>
      <c r="I239" s="5">
        <f t="shared" si="25"/>
        <v>2433917647058823.5</v>
      </c>
      <c r="J239" s="37">
        <v>6.1899999999999999E-13</v>
      </c>
      <c r="K239" s="5">
        <f t="shared" si="26"/>
        <v>438871000000</v>
      </c>
      <c r="L239" s="5">
        <f t="shared" si="27"/>
        <v>258159411764705.91</v>
      </c>
      <c r="AD239" s="5"/>
      <c r="AE239" s="6"/>
      <c r="AF239" s="5"/>
    </row>
    <row r="240" spans="1:32" x14ac:dyDescent="0.35">
      <c r="A240">
        <v>53180</v>
      </c>
      <c r="B240" s="2">
        <f t="shared" si="21"/>
        <v>1796.9000000000015</v>
      </c>
      <c r="C240">
        <v>261.56</v>
      </c>
      <c r="D240" s="37">
        <v>9.4400000000000002E-12</v>
      </c>
      <c r="E240" s="5">
        <f t="shared" si="22"/>
        <v>2605440000000</v>
      </c>
      <c r="F240" s="5">
        <f t="shared" si="23"/>
        <v>1532611764705882.5</v>
      </c>
      <c r="G240" s="37">
        <v>3.6399999999999998E-12</v>
      </c>
      <c r="H240" s="5">
        <f t="shared" si="24"/>
        <v>4160520000000</v>
      </c>
      <c r="I240" s="5">
        <f t="shared" si="25"/>
        <v>2447364705882353</v>
      </c>
      <c r="J240" s="37">
        <v>6.17E-13</v>
      </c>
      <c r="K240" s="5">
        <f t="shared" si="26"/>
        <v>437453000000</v>
      </c>
      <c r="L240" s="5">
        <f t="shared" si="27"/>
        <v>257325294117647.06</v>
      </c>
      <c r="AD240" s="5"/>
      <c r="AE240" s="6"/>
      <c r="AF240" s="5"/>
    </row>
    <row r="241" spans="1:32" x14ac:dyDescent="0.35">
      <c r="A241">
        <v>53187.5</v>
      </c>
      <c r="B241" s="2">
        <f t="shared" si="21"/>
        <v>1804.4000000000015</v>
      </c>
      <c r="C241">
        <v>262.35000000000002</v>
      </c>
      <c r="D241" s="37">
        <v>9.3999999999999995E-12</v>
      </c>
      <c r="E241" s="5">
        <f t="shared" si="22"/>
        <v>2594400000000</v>
      </c>
      <c r="F241" s="5">
        <f t="shared" si="23"/>
        <v>1526117647058823.5</v>
      </c>
      <c r="G241" s="37">
        <v>3.6E-12</v>
      </c>
      <c r="H241" s="5">
        <f t="shared" si="24"/>
        <v>4114800000000</v>
      </c>
      <c r="I241" s="5">
        <f t="shared" si="25"/>
        <v>2420470588235294.5</v>
      </c>
      <c r="J241" s="37">
        <v>6.3700000000000001E-13</v>
      </c>
      <c r="K241" s="5">
        <f t="shared" si="26"/>
        <v>451633000000</v>
      </c>
      <c r="L241" s="5">
        <f t="shared" si="27"/>
        <v>265666470588235.31</v>
      </c>
      <c r="AD241" s="5"/>
      <c r="AE241" s="6"/>
      <c r="AF241" s="5"/>
    </row>
    <row r="242" spans="1:32" x14ac:dyDescent="0.35">
      <c r="A242">
        <v>53195</v>
      </c>
      <c r="B242" s="2">
        <f t="shared" si="21"/>
        <v>1811.9000000000015</v>
      </c>
      <c r="C242">
        <v>263.22000000000003</v>
      </c>
      <c r="D242" s="37">
        <v>9.43E-12</v>
      </c>
      <c r="E242" s="5">
        <f t="shared" si="22"/>
        <v>2602680000000</v>
      </c>
      <c r="F242" s="5">
        <f t="shared" si="23"/>
        <v>1530988235294117.8</v>
      </c>
      <c r="G242" s="37">
        <v>3.6300000000000001E-12</v>
      </c>
      <c r="H242" s="5">
        <f t="shared" si="24"/>
        <v>4149090000000.0005</v>
      </c>
      <c r="I242" s="5">
        <f t="shared" si="25"/>
        <v>2440641176470588.5</v>
      </c>
      <c r="J242" s="37">
        <v>5.9499999999999999E-13</v>
      </c>
      <c r="K242" s="5">
        <f t="shared" si="26"/>
        <v>421855000000</v>
      </c>
      <c r="L242" s="5">
        <f t="shared" si="27"/>
        <v>248150000000000</v>
      </c>
      <c r="AD242" s="5"/>
      <c r="AE242" s="6"/>
      <c r="AF242" s="5"/>
    </row>
    <row r="243" spans="1:32" x14ac:dyDescent="0.35">
      <c r="A243">
        <v>53202.6</v>
      </c>
      <c r="B243" s="2">
        <f t="shared" si="21"/>
        <v>1819.5</v>
      </c>
      <c r="C243">
        <v>264.10000000000002</v>
      </c>
      <c r="D243" s="37">
        <v>9.43E-12</v>
      </c>
      <c r="E243" s="5">
        <f t="shared" si="22"/>
        <v>2602680000000</v>
      </c>
      <c r="F243" s="5">
        <f t="shared" si="23"/>
        <v>1530988235294117.8</v>
      </c>
      <c r="G243" s="37">
        <v>3.6199999999999999E-12</v>
      </c>
      <c r="H243" s="5">
        <f t="shared" si="24"/>
        <v>4137660000000</v>
      </c>
      <c r="I243" s="5">
        <f t="shared" si="25"/>
        <v>2433917647058823.5</v>
      </c>
      <c r="J243" s="37">
        <v>6.0500000000000005E-13</v>
      </c>
      <c r="K243" s="5">
        <f t="shared" si="26"/>
        <v>428945000000</v>
      </c>
      <c r="L243" s="5">
        <f t="shared" si="27"/>
        <v>252320588235294.13</v>
      </c>
      <c r="AD243" s="5"/>
      <c r="AE243" s="6"/>
      <c r="AF243" s="5"/>
    </row>
    <row r="244" spans="1:32" x14ac:dyDescent="0.35">
      <c r="A244">
        <v>53210.1</v>
      </c>
      <c r="B244" s="2">
        <f t="shared" si="21"/>
        <v>1827</v>
      </c>
      <c r="C244">
        <v>264.95</v>
      </c>
      <c r="D244" s="37">
        <v>9.4400000000000002E-12</v>
      </c>
      <c r="E244" s="5">
        <f t="shared" si="22"/>
        <v>2605440000000</v>
      </c>
      <c r="F244" s="5">
        <f t="shared" si="23"/>
        <v>1532611764705882.5</v>
      </c>
      <c r="G244" s="37">
        <v>3.5399999999999999E-12</v>
      </c>
      <c r="H244" s="5">
        <f t="shared" si="24"/>
        <v>4046220000000</v>
      </c>
      <c r="I244" s="5">
        <f t="shared" si="25"/>
        <v>2380129411764706</v>
      </c>
      <c r="J244" s="37">
        <v>6.3300000000000003E-13</v>
      </c>
      <c r="K244" s="5">
        <f t="shared" si="26"/>
        <v>448797000000</v>
      </c>
      <c r="L244" s="5">
        <f t="shared" si="27"/>
        <v>263998235294117.66</v>
      </c>
      <c r="AD244" s="5"/>
      <c r="AE244" s="6"/>
      <c r="AF244" s="5"/>
    </row>
    <row r="245" spans="1:32" x14ac:dyDescent="0.35">
      <c r="A245">
        <v>53217.599999999999</v>
      </c>
      <c r="B245" s="2">
        <f t="shared" si="21"/>
        <v>1834.5</v>
      </c>
      <c r="C245">
        <v>265.82</v>
      </c>
      <c r="D245" s="37">
        <v>9.3999999999999995E-12</v>
      </c>
      <c r="E245" s="5">
        <f t="shared" si="22"/>
        <v>2594400000000</v>
      </c>
      <c r="F245" s="5">
        <f t="shared" si="23"/>
        <v>1526117647058823.5</v>
      </c>
      <c r="G245" s="37">
        <v>3.5699999999999999E-12</v>
      </c>
      <c r="H245" s="5">
        <f t="shared" si="24"/>
        <v>4080510000000</v>
      </c>
      <c r="I245" s="5">
        <f t="shared" si="25"/>
        <v>2400300000000000</v>
      </c>
      <c r="J245" s="37">
        <v>6.3200000000000003E-13</v>
      </c>
      <c r="K245" s="5">
        <f t="shared" si="26"/>
        <v>448088000000</v>
      </c>
      <c r="L245" s="5">
        <f t="shared" si="27"/>
        <v>263581176470588.25</v>
      </c>
      <c r="AD245" s="5"/>
      <c r="AE245" s="6"/>
      <c r="AF245" s="5"/>
    </row>
    <row r="246" spans="1:32" x14ac:dyDescent="0.35">
      <c r="A246">
        <v>53225.1</v>
      </c>
      <c r="B246" s="2">
        <f t="shared" si="21"/>
        <v>1842</v>
      </c>
      <c r="C246">
        <v>266.7</v>
      </c>
      <c r="D246" s="37">
        <v>9.4199999999999998E-12</v>
      </c>
      <c r="E246" s="5">
        <f t="shared" si="22"/>
        <v>2599920000000</v>
      </c>
      <c r="F246" s="5">
        <f t="shared" si="23"/>
        <v>1529364705882353</v>
      </c>
      <c r="G246" s="37">
        <v>3.55E-12</v>
      </c>
      <c r="H246" s="5">
        <f t="shared" si="24"/>
        <v>4057650000000</v>
      </c>
      <c r="I246" s="5">
        <f t="shared" si="25"/>
        <v>2386852941176470.5</v>
      </c>
      <c r="J246" s="37">
        <v>6.2099999999999998E-13</v>
      </c>
      <c r="K246" s="5">
        <f t="shared" si="26"/>
        <v>440289000000</v>
      </c>
      <c r="L246" s="5">
        <f t="shared" si="27"/>
        <v>258993529411764.72</v>
      </c>
      <c r="AD246" s="5"/>
      <c r="AE246" s="6"/>
      <c r="AF246" s="5"/>
    </row>
    <row r="247" spans="1:32" x14ac:dyDescent="0.35">
      <c r="A247">
        <v>53232.6</v>
      </c>
      <c r="B247" s="2">
        <f t="shared" si="21"/>
        <v>1849.5</v>
      </c>
      <c r="C247">
        <v>267.55</v>
      </c>
      <c r="D247" s="37">
        <v>9.3999999999999995E-12</v>
      </c>
      <c r="E247" s="5">
        <f t="shared" si="22"/>
        <v>2594400000000</v>
      </c>
      <c r="F247" s="5">
        <f t="shared" si="23"/>
        <v>1526117647058823.5</v>
      </c>
      <c r="G247" s="37">
        <v>3.55E-12</v>
      </c>
      <c r="H247" s="5">
        <f t="shared" si="24"/>
        <v>4057650000000</v>
      </c>
      <c r="I247" s="5">
        <f t="shared" si="25"/>
        <v>2386852941176470.5</v>
      </c>
      <c r="J247" s="37">
        <v>6.1999999999999998E-13</v>
      </c>
      <c r="K247" s="5">
        <f t="shared" si="26"/>
        <v>439580000000</v>
      </c>
      <c r="L247" s="5">
        <f t="shared" si="27"/>
        <v>258576470588235.31</v>
      </c>
      <c r="AD247" s="5"/>
      <c r="AE247" s="6"/>
      <c r="AF247" s="5"/>
    </row>
    <row r="248" spans="1:32" x14ac:dyDescent="0.35">
      <c r="A248">
        <v>53240.1</v>
      </c>
      <c r="B248" s="2">
        <f t="shared" si="21"/>
        <v>1857</v>
      </c>
      <c r="C248">
        <v>268.41000000000003</v>
      </c>
      <c r="D248" s="37">
        <v>9.3899999999999994E-12</v>
      </c>
      <c r="E248" s="5">
        <f t="shared" si="22"/>
        <v>2591639999999.9995</v>
      </c>
      <c r="F248" s="5">
        <f t="shared" si="23"/>
        <v>1524494117647058.5</v>
      </c>
      <c r="G248" s="37">
        <v>3.5100000000000002E-12</v>
      </c>
      <c r="H248" s="5">
        <f t="shared" si="24"/>
        <v>4011930000000.0005</v>
      </c>
      <c r="I248" s="5">
        <f t="shared" si="25"/>
        <v>2359958823529412</v>
      </c>
      <c r="J248" s="37">
        <v>6.3300000000000003E-13</v>
      </c>
      <c r="K248" s="5">
        <f t="shared" si="26"/>
        <v>448797000000</v>
      </c>
      <c r="L248" s="5">
        <f t="shared" si="27"/>
        <v>263998235294117.66</v>
      </c>
      <c r="AD248" s="5"/>
      <c r="AE248" s="6"/>
      <c r="AF248" s="5"/>
    </row>
    <row r="249" spans="1:32" x14ac:dyDescent="0.35">
      <c r="A249">
        <v>53247.6</v>
      </c>
      <c r="B249" s="2">
        <f t="shared" si="21"/>
        <v>1864.5</v>
      </c>
      <c r="C249">
        <v>269.25</v>
      </c>
      <c r="D249" s="37">
        <v>9.43E-12</v>
      </c>
      <c r="E249" s="5">
        <f t="shared" si="22"/>
        <v>2602680000000</v>
      </c>
      <c r="F249" s="5">
        <f t="shared" si="23"/>
        <v>1530988235294117.8</v>
      </c>
      <c r="G249" s="37">
        <v>3.5300000000000001E-12</v>
      </c>
      <c r="H249" s="5">
        <f t="shared" si="24"/>
        <v>4034790000000.0005</v>
      </c>
      <c r="I249" s="5">
        <f t="shared" si="25"/>
        <v>2373405882352941.5</v>
      </c>
      <c r="J249" s="37">
        <v>6.3300000000000003E-13</v>
      </c>
      <c r="K249" s="5">
        <f t="shared" si="26"/>
        <v>448797000000</v>
      </c>
      <c r="L249" s="5">
        <f t="shared" si="27"/>
        <v>263998235294117.66</v>
      </c>
      <c r="AD249" s="5"/>
      <c r="AE249" s="6"/>
      <c r="AF249" s="5"/>
    </row>
    <row r="250" spans="1:32" x14ac:dyDescent="0.35">
      <c r="A250">
        <v>53255.1</v>
      </c>
      <c r="B250" s="2">
        <f t="shared" si="21"/>
        <v>1872</v>
      </c>
      <c r="C250">
        <v>270.08</v>
      </c>
      <c r="D250" s="37">
        <v>9.4500000000000003E-12</v>
      </c>
      <c r="E250" s="5">
        <f t="shared" si="22"/>
        <v>2608200000000</v>
      </c>
      <c r="F250" s="5">
        <f t="shared" si="23"/>
        <v>1534235294117647.3</v>
      </c>
      <c r="G250" s="37">
        <v>3.5100000000000002E-12</v>
      </c>
      <c r="H250" s="5">
        <f t="shared" si="24"/>
        <v>4011930000000.0005</v>
      </c>
      <c r="I250" s="5">
        <f t="shared" si="25"/>
        <v>2359958823529412</v>
      </c>
      <c r="J250" s="37">
        <v>6.3000000000000004E-13</v>
      </c>
      <c r="K250" s="5">
        <f t="shared" si="26"/>
        <v>446670000000</v>
      </c>
      <c r="L250" s="5">
        <f t="shared" si="27"/>
        <v>262747058823529.44</v>
      </c>
      <c r="AD250" s="5"/>
      <c r="AE250" s="6"/>
      <c r="AF250" s="5"/>
    </row>
    <row r="251" spans="1:32" x14ac:dyDescent="0.35">
      <c r="A251">
        <v>53262.7</v>
      </c>
      <c r="B251" s="2">
        <f t="shared" si="21"/>
        <v>1879.5999999999985</v>
      </c>
      <c r="C251">
        <v>270.89999999999998</v>
      </c>
      <c r="D251" s="37">
        <v>9.3799999999999992E-12</v>
      </c>
      <c r="E251" s="5">
        <f t="shared" si="22"/>
        <v>2588879999999.9995</v>
      </c>
      <c r="F251" s="5">
        <f t="shared" si="23"/>
        <v>1522870588235294</v>
      </c>
      <c r="G251" s="37">
        <v>3.4800000000000001E-12</v>
      </c>
      <c r="H251" s="5">
        <f t="shared" si="24"/>
        <v>3977640000000.0005</v>
      </c>
      <c r="I251" s="5">
        <f t="shared" si="25"/>
        <v>2339788235294118</v>
      </c>
      <c r="J251" s="37">
        <v>6.1899999999999999E-13</v>
      </c>
      <c r="K251" s="5">
        <f t="shared" si="26"/>
        <v>438871000000</v>
      </c>
      <c r="L251" s="5">
        <f t="shared" si="27"/>
        <v>258159411764705.91</v>
      </c>
      <c r="AD251" s="5"/>
      <c r="AE251" s="6"/>
      <c r="AF251" s="5"/>
    </row>
    <row r="252" spans="1:32" x14ac:dyDescent="0.35">
      <c r="A252">
        <v>53270.2</v>
      </c>
      <c r="B252" s="2">
        <f t="shared" si="21"/>
        <v>1887.0999999999985</v>
      </c>
      <c r="C252">
        <v>271.73</v>
      </c>
      <c r="D252" s="37">
        <v>9.3700000000000007E-12</v>
      </c>
      <c r="E252" s="5">
        <f t="shared" si="22"/>
        <v>2586120000000</v>
      </c>
      <c r="F252" s="5">
        <f t="shared" si="23"/>
        <v>1521247058823529.5</v>
      </c>
      <c r="G252" s="37">
        <v>3.5199999999999999E-12</v>
      </c>
      <c r="H252" s="5">
        <f t="shared" si="24"/>
        <v>4023360000000</v>
      </c>
      <c r="I252" s="5">
        <f t="shared" si="25"/>
        <v>2366682352941176.5</v>
      </c>
      <c r="J252" s="37">
        <v>5.92E-13</v>
      </c>
      <c r="K252" s="5">
        <f t="shared" si="26"/>
        <v>419728000000</v>
      </c>
      <c r="L252" s="5">
        <f t="shared" si="27"/>
        <v>246898823529411.78</v>
      </c>
      <c r="AD252" s="5"/>
      <c r="AE252" s="6"/>
      <c r="AF252" s="5"/>
    </row>
    <row r="253" spans="1:32" x14ac:dyDescent="0.35">
      <c r="A253">
        <v>53277.7</v>
      </c>
      <c r="B253" s="2">
        <f t="shared" si="21"/>
        <v>1894.5999999999985</v>
      </c>
      <c r="C253">
        <v>272.52</v>
      </c>
      <c r="D253" s="37">
        <v>9.3600000000000005E-12</v>
      </c>
      <c r="E253" s="5">
        <f t="shared" si="22"/>
        <v>2583360000000</v>
      </c>
      <c r="F253" s="5">
        <f t="shared" si="23"/>
        <v>1519623529411764.8</v>
      </c>
      <c r="G253" s="37">
        <v>3.4800000000000001E-12</v>
      </c>
      <c r="H253" s="5">
        <f t="shared" si="24"/>
        <v>3977640000000.0005</v>
      </c>
      <c r="I253" s="5">
        <f t="shared" si="25"/>
        <v>2339788235294118</v>
      </c>
      <c r="J253" s="37">
        <v>6.1000000000000003E-13</v>
      </c>
      <c r="K253" s="5">
        <f t="shared" si="26"/>
        <v>432490000000</v>
      </c>
      <c r="L253" s="5">
        <f t="shared" si="27"/>
        <v>254405882352941.19</v>
      </c>
      <c r="AD253" s="5"/>
      <c r="AE253" s="6"/>
      <c r="AF253" s="5"/>
    </row>
    <row r="254" spans="1:32" x14ac:dyDescent="0.35">
      <c r="A254">
        <v>53285.3</v>
      </c>
      <c r="B254" s="2">
        <f t="shared" si="21"/>
        <v>1902.2000000000044</v>
      </c>
      <c r="C254">
        <v>273.25</v>
      </c>
      <c r="D254" s="37">
        <v>9.3600000000000005E-12</v>
      </c>
      <c r="E254" s="5">
        <f t="shared" si="22"/>
        <v>2583360000000</v>
      </c>
      <c r="F254" s="5">
        <f t="shared" si="23"/>
        <v>1519623529411764.8</v>
      </c>
      <c r="G254" s="37">
        <v>3.5199999999999999E-12</v>
      </c>
      <c r="H254" s="5">
        <f t="shared" si="24"/>
        <v>4023360000000</v>
      </c>
      <c r="I254" s="5">
        <f t="shared" si="25"/>
        <v>2366682352941176.5</v>
      </c>
      <c r="J254" s="37">
        <v>5.8400000000000004E-13</v>
      </c>
      <c r="K254" s="5">
        <f t="shared" si="26"/>
        <v>414056000000</v>
      </c>
      <c r="L254" s="5">
        <f t="shared" si="27"/>
        <v>243562352941176.47</v>
      </c>
      <c r="AD254" s="5"/>
      <c r="AE254" s="6"/>
      <c r="AF254" s="5"/>
    </row>
    <row r="255" spans="1:32" x14ac:dyDescent="0.35">
      <c r="A255">
        <v>53292.800000000003</v>
      </c>
      <c r="B255" s="2">
        <f t="shared" si="21"/>
        <v>1909.7000000000044</v>
      </c>
      <c r="C255">
        <v>273.99</v>
      </c>
      <c r="D255" s="37">
        <v>9.3700000000000007E-12</v>
      </c>
      <c r="E255" s="5">
        <f t="shared" si="22"/>
        <v>2586120000000</v>
      </c>
      <c r="F255" s="5">
        <f t="shared" si="23"/>
        <v>1521247058823529.5</v>
      </c>
      <c r="G255" s="37">
        <v>3.4899999999999999E-12</v>
      </c>
      <c r="H255" s="5">
        <f t="shared" si="24"/>
        <v>3989070000000</v>
      </c>
      <c r="I255" s="5">
        <f t="shared" si="25"/>
        <v>2346511764705882.5</v>
      </c>
      <c r="J255" s="37">
        <v>5.8900000000000001E-13</v>
      </c>
      <c r="K255" s="5">
        <f t="shared" si="26"/>
        <v>417601000000</v>
      </c>
      <c r="L255" s="5">
        <f t="shared" si="27"/>
        <v>245647647058823.53</v>
      </c>
      <c r="AD255" s="5"/>
      <c r="AE255" s="6"/>
      <c r="AF255" s="5"/>
    </row>
    <row r="256" spans="1:32" x14ac:dyDescent="0.35">
      <c r="A256">
        <v>53300.3</v>
      </c>
      <c r="B256" s="2">
        <f t="shared" si="21"/>
        <v>1917.2000000000044</v>
      </c>
      <c r="C256">
        <v>274.70999999999998</v>
      </c>
      <c r="D256" s="37">
        <v>9.3500000000000003E-12</v>
      </c>
      <c r="E256" s="5">
        <f t="shared" si="22"/>
        <v>2580600000000</v>
      </c>
      <c r="F256" s="5">
        <f t="shared" si="23"/>
        <v>1518000000000000</v>
      </c>
      <c r="G256" s="37">
        <v>3.5E-12</v>
      </c>
      <c r="H256" s="5">
        <f t="shared" si="24"/>
        <v>4000500000000.0005</v>
      </c>
      <c r="I256" s="5">
        <f t="shared" si="25"/>
        <v>2353235294117647.5</v>
      </c>
      <c r="J256" s="37">
        <v>6.0800000000000003E-13</v>
      </c>
      <c r="K256" s="5">
        <f t="shared" si="26"/>
        <v>431072000000</v>
      </c>
      <c r="L256" s="5">
        <f t="shared" si="27"/>
        <v>253571764705882.38</v>
      </c>
      <c r="AD256" s="5"/>
      <c r="AE256" s="6"/>
      <c r="AF256" s="5"/>
    </row>
    <row r="257" spans="1:32" x14ac:dyDescent="0.35">
      <c r="A257">
        <v>53307.9</v>
      </c>
      <c r="B257" s="2">
        <f t="shared" si="21"/>
        <v>1924.8000000000029</v>
      </c>
      <c r="C257">
        <v>275.44</v>
      </c>
      <c r="D257" s="37">
        <v>9.3700000000000007E-12</v>
      </c>
      <c r="E257" s="5">
        <f t="shared" si="22"/>
        <v>2586120000000</v>
      </c>
      <c r="F257" s="5">
        <f t="shared" si="23"/>
        <v>1521247058823529.5</v>
      </c>
      <c r="G257" s="37">
        <v>3.4800000000000001E-12</v>
      </c>
      <c r="H257" s="5">
        <f t="shared" si="24"/>
        <v>3977640000000.0005</v>
      </c>
      <c r="I257" s="5">
        <f t="shared" si="25"/>
        <v>2339788235294118</v>
      </c>
      <c r="J257" s="37">
        <v>5.7699999999999996E-13</v>
      </c>
      <c r="K257" s="5">
        <f t="shared" si="26"/>
        <v>409092999999.99994</v>
      </c>
      <c r="L257" s="5">
        <f t="shared" si="27"/>
        <v>240642941176470.56</v>
      </c>
      <c r="AD257" s="5"/>
      <c r="AE257" s="6"/>
      <c r="AF257" s="5"/>
    </row>
    <row r="258" spans="1:32" x14ac:dyDescent="0.35">
      <c r="A258">
        <v>53315.4</v>
      </c>
      <c r="B258" s="2">
        <f t="shared" si="21"/>
        <v>1932.3000000000029</v>
      </c>
      <c r="C258">
        <v>276.16000000000003</v>
      </c>
      <c r="D258" s="37">
        <v>9.33E-12</v>
      </c>
      <c r="E258" s="5">
        <f t="shared" si="22"/>
        <v>2575080000000</v>
      </c>
      <c r="F258" s="5">
        <f t="shared" si="23"/>
        <v>1514752941176470.8</v>
      </c>
      <c r="G258" s="37">
        <v>3.5E-12</v>
      </c>
      <c r="H258" s="5">
        <f t="shared" si="24"/>
        <v>4000500000000.0005</v>
      </c>
      <c r="I258" s="5">
        <f t="shared" si="25"/>
        <v>2353235294117647.5</v>
      </c>
      <c r="J258" s="37">
        <v>6.0900000000000003E-13</v>
      </c>
      <c r="K258" s="5">
        <f t="shared" si="26"/>
        <v>431781000000</v>
      </c>
      <c r="L258" s="5">
        <f t="shared" si="27"/>
        <v>253988823529411.78</v>
      </c>
      <c r="AD258" s="5"/>
      <c r="AE258" s="6"/>
      <c r="AF258" s="5"/>
    </row>
    <row r="259" spans="1:32" x14ac:dyDescent="0.35">
      <c r="A259">
        <v>53322.9</v>
      </c>
      <c r="B259" s="2">
        <f t="shared" ref="B259:B290" si="28">A259-$A$2</f>
        <v>1939.8000000000029</v>
      </c>
      <c r="C259">
        <v>276.88</v>
      </c>
      <c r="D259" s="37">
        <v>9.33E-12</v>
      </c>
      <c r="E259" s="5">
        <f t="shared" ref="E259:E290" si="29">D259*2.76E+23</f>
        <v>2575080000000</v>
      </c>
      <c r="F259" s="5">
        <f t="shared" ref="F259:F290" si="30">E259/0.0017</f>
        <v>1514752941176470.8</v>
      </c>
      <c r="G259" s="37">
        <v>3.4600000000000002E-12</v>
      </c>
      <c r="H259" s="5">
        <f t="shared" ref="H259:H290" si="31">G259*1.143E+24</f>
        <v>3954780000000.0005</v>
      </c>
      <c r="I259" s="5">
        <f t="shared" ref="I259:I290" si="32">H259/0.0017</f>
        <v>2326341176470588.5</v>
      </c>
      <c r="J259" s="37">
        <v>6.15E-13</v>
      </c>
      <c r="K259" s="5">
        <f t="shared" ref="K259:K290" si="33">J259*7.09E+23</f>
        <v>436035000000</v>
      </c>
      <c r="L259" s="5">
        <f t="shared" ref="L259:L290" si="34">K259/0.0017</f>
        <v>256491176470588.25</v>
      </c>
      <c r="AD259" s="5"/>
      <c r="AE259" s="6"/>
      <c r="AF259" s="5"/>
    </row>
    <row r="260" spans="1:32" x14ac:dyDescent="0.35">
      <c r="A260">
        <v>53330.5</v>
      </c>
      <c r="B260" s="2">
        <f t="shared" si="28"/>
        <v>1947.4000000000015</v>
      </c>
      <c r="C260">
        <v>277.61</v>
      </c>
      <c r="D260" s="37">
        <v>9.3400000000000002E-12</v>
      </c>
      <c r="E260" s="5">
        <f t="shared" si="29"/>
        <v>2577840000000</v>
      </c>
      <c r="F260" s="5">
        <f t="shared" si="30"/>
        <v>1516376470588235.5</v>
      </c>
      <c r="G260" s="37">
        <v>3.45E-12</v>
      </c>
      <c r="H260" s="5">
        <f t="shared" si="31"/>
        <v>3943350000000.0005</v>
      </c>
      <c r="I260" s="5">
        <f t="shared" si="32"/>
        <v>2319617647058824</v>
      </c>
      <c r="J260" s="37">
        <v>5.7899999999999996E-13</v>
      </c>
      <c r="K260" s="5">
        <f t="shared" si="33"/>
        <v>410510999999.99994</v>
      </c>
      <c r="L260" s="5">
        <f t="shared" si="34"/>
        <v>241477058823529.38</v>
      </c>
      <c r="AD260" s="5"/>
      <c r="AE260" s="6"/>
      <c r="AF260" s="5"/>
    </row>
    <row r="261" spans="1:32" x14ac:dyDescent="0.35">
      <c r="A261">
        <v>53338</v>
      </c>
      <c r="B261" s="2">
        <f t="shared" si="28"/>
        <v>1954.9000000000015</v>
      </c>
      <c r="C261">
        <v>278.32</v>
      </c>
      <c r="D261" s="37">
        <v>9.3500000000000003E-12</v>
      </c>
      <c r="E261" s="5">
        <f t="shared" si="29"/>
        <v>2580600000000</v>
      </c>
      <c r="F261" s="5">
        <f t="shared" si="30"/>
        <v>1518000000000000</v>
      </c>
      <c r="G261" s="37">
        <v>3.45E-12</v>
      </c>
      <c r="H261" s="5">
        <f t="shared" si="31"/>
        <v>3943350000000.0005</v>
      </c>
      <c r="I261" s="5">
        <f t="shared" si="32"/>
        <v>2319617647058824</v>
      </c>
      <c r="J261" s="37">
        <v>5.8600000000000003E-13</v>
      </c>
      <c r="K261" s="5">
        <f t="shared" si="33"/>
        <v>415474000000</v>
      </c>
      <c r="L261" s="5">
        <f t="shared" si="34"/>
        <v>244396470588235.31</v>
      </c>
      <c r="AD261" s="5"/>
      <c r="AE261" s="6"/>
      <c r="AF261" s="5"/>
    </row>
    <row r="262" spans="1:32" x14ac:dyDescent="0.35">
      <c r="A262">
        <v>53345.5</v>
      </c>
      <c r="B262" s="2">
        <f t="shared" si="28"/>
        <v>1962.4000000000015</v>
      </c>
      <c r="C262">
        <v>279.05</v>
      </c>
      <c r="D262" s="37">
        <v>9.3199999999999999E-12</v>
      </c>
      <c r="E262" s="5">
        <f t="shared" si="29"/>
        <v>2572320000000</v>
      </c>
      <c r="F262" s="5">
        <f t="shared" si="30"/>
        <v>1513129411764706</v>
      </c>
      <c r="G262" s="37">
        <v>3.45E-12</v>
      </c>
      <c r="H262" s="5">
        <f t="shared" si="31"/>
        <v>3943350000000.0005</v>
      </c>
      <c r="I262" s="5">
        <f t="shared" si="32"/>
        <v>2319617647058824</v>
      </c>
      <c r="J262" s="37">
        <v>5.7799999999999996E-13</v>
      </c>
      <c r="K262" s="5">
        <f t="shared" si="33"/>
        <v>409801999999.99994</v>
      </c>
      <c r="L262" s="5">
        <f t="shared" si="34"/>
        <v>241059999999999.97</v>
      </c>
      <c r="AD262" s="5"/>
      <c r="AE262" s="6"/>
      <c r="AF262" s="5"/>
    </row>
    <row r="263" spans="1:32" x14ac:dyDescent="0.35">
      <c r="A263">
        <v>53353</v>
      </c>
      <c r="B263" s="2">
        <f t="shared" si="28"/>
        <v>1969.9000000000015</v>
      </c>
      <c r="C263">
        <v>279.76</v>
      </c>
      <c r="D263" s="37">
        <v>9.2899999999999994E-12</v>
      </c>
      <c r="E263" s="5">
        <f t="shared" si="29"/>
        <v>2564039999999.9995</v>
      </c>
      <c r="F263" s="5">
        <f t="shared" si="30"/>
        <v>1508258823529411.5</v>
      </c>
      <c r="G263" s="37">
        <v>3.45E-12</v>
      </c>
      <c r="H263" s="5">
        <f t="shared" si="31"/>
        <v>3943350000000.0005</v>
      </c>
      <c r="I263" s="5">
        <f t="shared" si="32"/>
        <v>2319617647058824</v>
      </c>
      <c r="J263" s="37">
        <v>6.1100000000000002E-13</v>
      </c>
      <c r="K263" s="5">
        <f t="shared" si="33"/>
        <v>433199000000</v>
      </c>
      <c r="L263" s="5">
        <f t="shared" si="34"/>
        <v>254822941176470.59</v>
      </c>
      <c r="AD263" s="5"/>
      <c r="AE263" s="6"/>
      <c r="AF263" s="5"/>
    </row>
    <row r="264" spans="1:32" x14ac:dyDescent="0.35">
      <c r="A264">
        <v>53360.5</v>
      </c>
      <c r="B264" s="2">
        <f t="shared" si="28"/>
        <v>1977.4000000000015</v>
      </c>
      <c r="C264">
        <v>280.48</v>
      </c>
      <c r="D264" s="37">
        <v>9.3500000000000003E-12</v>
      </c>
      <c r="E264" s="5">
        <f t="shared" si="29"/>
        <v>2580600000000</v>
      </c>
      <c r="F264" s="5">
        <f t="shared" si="30"/>
        <v>1518000000000000</v>
      </c>
      <c r="G264" s="37">
        <v>3.42E-12</v>
      </c>
      <c r="H264" s="5">
        <f t="shared" si="31"/>
        <v>3909060000000</v>
      </c>
      <c r="I264" s="5">
        <f t="shared" si="32"/>
        <v>2299447058823529.5</v>
      </c>
      <c r="J264" s="37">
        <v>5.8700000000000002E-13</v>
      </c>
      <c r="K264" s="5">
        <f t="shared" si="33"/>
        <v>416183000000</v>
      </c>
      <c r="L264" s="5">
        <f t="shared" si="34"/>
        <v>244813529411764.72</v>
      </c>
      <c r="AD264" s="5"/>
      <c r="AE264" s="6"/>
      <c r="AF264" s="5"/>
    </row>
    <row r="265" spans="1:32" x14ac:dyDescent="0.35">
      <c r="A265">
        <v>53368</v>
      </c>
      <c r="B265" s="2">
        <f t="shared" si="28"/>
        <v>1984.9000000000015</v>
      </c>
      <c r="C265">
        <v>281.2</v>
      </c>
      <c r="D265" s="37">
        <v>9.3099999999999997E-12</v>
      </c>
      <c r="E265" s="5">
        <f t="shared" si="29"/>
        <v>2569560000000</v>
      </c>
      <c r="F265" s="5">
        <f t="shared" si="30"/>
        <v>1511505882352941.3</v>
      </c>
      <c r="G265" s="37">
        <v>3.37E-12</v>
      </c>
      <c r="H265" s="5">
        <f t="shared" si="31"/>
        <v>3851910000000</v>
      </c>
      <c r="I265" s="5">
        <f t="shared" si="32"/>
        <v>2265829411764706</v>
      </c>
      <c r="J265" s="37">
        <v>6.2699999999999995E-13</v>
      </c>
      <c r="K265" s="5">
        <f t="shared" si="33"/>
        <v>444542999999.99994</v>
      </c>
      <c r="L265" s="5">
        <f t="shared" si="34"/>
        <v>261495882352941.16</v>
      </c>
      <c r="AD265" s="5"/>
      <c r="AE265" s="6"/>
      <c r="AF265" s="5"/>
    </row>
    <row r="266" spans="1:32" x14ac:dyDescent="0.35">
      <c r="A266">
        <v>53375.5</v>
      </c>
      <c r="B266" s="2">
        <f t="shared" si="28"/>
        <v>1992.4000000000015</v>
      </c>
      <c r="C266">
        <v>281.89</v>
      </c>
      <c r="D266" s="37">
        <v>9.3500000000000003E-12</v>
      </c>
      <c r="E266" s="5">
        <f t="shared" si="29"/>
        <v>2580600000000</v>
      </c>
      <c r="F266" s="5">
        <f t="shared" si="30"/>
        <v>1518000000000000</v>
      </c>
      <c r="G266" s="37">
        <v>3.37E-12</v>
      </c>
      <c r="H266" s="5">
        <f t="shared" si="31"/>
        <v>3851910000000</v>
      </c>
      <c r="I266" s="5">
        <f t="shared" si="32"/>
        <v>2265829411764706</v>
      </c>
      <c r="J266" s="37">
        <v>5.8800000000000002E-13</v>
      </c>
      <c r="K266" s="5">
        <f t="shared" si="33"/>
        <v>416892000000</v>
      </c>
      <c r="L266" s="5">
        <f t="shared" si="34"/>
        <v>245230588235294.13</v>
      </c>
      <c r="AD266" s="5"/>
      <c r="AE266" s="6"/>
      <c r="AF266" s="5"/>
    </row>
    <row r="267" spans="1:32" x14ac:dyDescent="0.35">
      <c r="A267">
        <v>53383.1</v>
      </c>
      <c r="B267" s="2">
        <f t="shared" si="28"/>
        <v>2000</v>
      </c>
      <c r="C267">
        <v>282.57</v>
      </c>
      <c r="D267" s="37">
        <v>9.3099999999999997E-12</v>
      </c>
      <c r="E267" s="5">
        <f t="shared" si="29"/>
        <v>2569560000000</v>
      </c>
      <c r="F267" s="5">
        <f t="shared" si="30"/>
        <v>1511505882352941.3</v>
      </c>
      <c r="G267" s="37">
        <v>3.3899999999999999E-12</v>
      </c>
      <c r="H267" s="5">
        <f t="shared" si="31"/>
        <v>3874770000000</v>
      </c>
      <c r="I267" s="5">
        <f t="shared" si="32"/>
        <v>2279276470588235.5</v>
      </c>
      <c r="J267" s="37">
        <v>5.6400000000000002E-13</v>
      </c>
      <c r="K267" s="5">
        <f t="shared" si="33"/>
        <v>399876000000</v>
      </c>
      <c r="L267" s="5">
        <f t="shared" si="34"/>
        <v>235221176470588.25</v>
      </c>
      <c r="AD267" s="5"/>
      <c r="AE267" s="6"/>
      <c r="AF267" s="5"/>
    </row>
    <row r="268" spans="1:32" x14ac:dyDescent="0.35">
      <c r="A268">
        <v>53390.6</v>
      </c>
      <c r="B268" s="2">
        <f t="shared" si="28"/>
        <v>2007.5</v>
      </c>
      <c r="C268">
        <v>283.26</v>
      </c>
      <c r="D268" s="37">
        <v>9.2799999999999992E-12</v>
      </c>
      <c r="E268" s="5">
        <f t="shared" si="29"/>
        <v>2561279999999.9995</v>
      </c>
      <c r="F268" s="5">
        <f t="shared" si="30"/>
        <v>1506635294117646.8</v>
      </c>
      <c r="G268" s="37">
        <v>3.3899999999999999E-12</v>
      </c>
      <c r="H268" s="5">
        <f t="shared" si="31"/>
        <v>3874770000000</v>
      </c>
      <c r="I268" s="5">
        <f t="shared" si="32"/>
        <v>2279276470588235.5</v>
      </c>
      <c r="J268" s="37">
        <v>5.9399999999999999E-13</v>
      </c>
      <c r="K268" s="5">
        <f t="shared" si="33"/>
        <v>421146000000</v>
      </c>
      <c r="L268" s="5">
        <f t="shared" si="34"/>
        <v>247732941176470.59</v>
      </c>
      <c r="AD268" s="5"/>
      <c r="AE268" s="6"/>
      <c r="AF268" s="5"/>
    </row>
    <row r="269" spans="1:32" x14ac:dyDescent="0.35">
      <c r="A269">
        <v>53398.1</v>
      </c>
      <c r="B269" s="2">
        <f t="shared" si="28"/>
        <v>2015</v>
      </c>
      <c r="C269">
        <v>283.94</v>
      </c>
      <c r="D269" s="37">
        <v>9.2600000000000005E-12</v>
      </c>
      <c r="E269" s="5">
        <f t="shared" si="29"/>
        <v>2555760000000</v>
      </c>
      <c r="F269" s="5">
        <f t="shared" si="30"/>
        <v>1503388235294117.8</v>
      </c>
      <c r="G269" s="37">
        <v>3.4300000000000001E-12</v>
      </c>
      <c r="H269" s="5">
        <f t="shared" si="31"/>
        <v>3920490000000.0005</v>
      </c>
      <c r="I269" s="5">
        <f t="shared" si="32"/>
        <v>2306170588235294.5</v>
      </c>
      <c r="J269" s="37">
        <v>5.6000000000000004E-13</v>
      </c>
      <c r="K269" s="5">
        <f t="shared" si="33"/>
        <v>397040000000</v>
      </c>
      <c r="L269" s="5">
        <f t="shared" si="34"/>
        <v>233552941176470.59</v>
      </c>
      <c r="AD269" s="5"/>
      <c r="AE269" s="6"/>
      <c r="AF269" s="5"/>
    </row>
    <row r="270" spans="1:32" x14ac:dyDescent="0.35">
      <c r="A270">
        <v>53405.7</v>
      </c>
      <c r="B270" s="2">
        <f t="shared" si="28"/>
        <v>2022.5999999999985</v>
      </c>
      <c r="C270">
        <v>284.64</v>
      </c>
      <c r="D270" s="37">
        <v>9.3099999999999997E-12</v>
      </c>
      <c r="E270" s="5">
        <f t="shared" si="29"/>
        <v>2569560000000</v>
      </c>
      <c r="F270" s="5">
        <f t="shared" si="30"/>
        <v>1511505882352941.3</v>
      </c>
      <c r="G270" s="37">
        <v>3.37E-12</v>
      </c>
      <c r="H270" s="5">
        <f t="shared" si="31"/>
        <v>3851910000000</v>
      </c>
      <c r="I270" s="5">
        <f t="shared" si="32"/>
        <v>2265829411764706</v>
      </c>
      <c r="J270" s="37">
        <v>5.6000000000000004E-13</v>
      </c>
      <c r="K270" s="5">
        <f t="shared" si="33"/>
        <v>397040000000</v>
      </c>
      <c r="L270" s="5">
        <f t="shared" si="34"/>
        <v>233552941176470.59</v>
      </c>
      <c r="AD270" s="5"/>
      <c r="AE270" s="6"/>
      <c r="AF270" s="5"/>
    </row>
    <row r="271" spans="1:32" x14ac:dyDescent="0.35">
      <c r="A271">
        <v>53413.2</v>
      </c>
      <c r="B271" s="2">
        <f t="shared" si="28"/>
        <v>2030.0999999999985</v>
      </c>
      <c r="C271">
        <v>285.33999999999997</v>
      </c>
      <c r="D271" s="37">
        <v>9.2899999999999994E-12</v>
      </c>
      <c r="E271" s="5">
        <f t="shared" si="29"/>
        <v>2564039999999.9995</v>
      </c>
      <c r="F271" s="5">
        <f t="shared" si="30"/>
        <v>1508258823529411.5</v>
      </c>
      <c r="G271" s="37">
        <v>3.3899999999999999E-12</v>
      </c>
      <c r="H271" s="5">
        <f t="shared" si="31"/>
        <v>3874770000000</v>
      </c>
      <c r="I271" s="5">
        <f t="shared" si="32"/>
        <v>2279276470588235.5</v>
      </c>
      <c r="J271" s="37">
        <v>5.7799999999999996E-13</v>
      </c>
      <c r="K271" s="5">
        <f t="shared" si="33"/>
        <v>409801999999.99994</v>
      </c>
      <c r="L271" s="5">
        <f t="shared" si="34"/>
        <v>241059999999999.97</v>
      </c>
      <c r="AD271" s="5"/>
      <c r="AE271" s="6"/>
      <c r="AF271" s="5"/>
    </row>
    <row r="272" spans="1:32" x14ac:dyDescent="0.35">
      <c r="A272">
        <v>53420.7</v>
      </c>
      <c r="B272" s="2">
        <f t="shared" si="28"/>
        <v>2037.5999999999985</v>
      </c>
      <c r="C272">
        <v>286.06</v>
      </c>
      <c r="D272" s="37">
        <v>9.2300000000000001E-12</v>
      </c>
      <c r="E272" s="5">
        <f t="shared" si="29"/>
        <v>2547480000000</v>
      </c>
      <c r="F272" s="5">
        <f t="shared" si="30"/>
        <v>1498517647058823.5</v>
      </c>
      <c r="G272" s="37">
        <v>3.3599999999999998E-12</v>
      </c>
      <c r="H272" s="5">
        <f t="shared" si="31"/>
        <v>3840480000000</v>
      </c>
      <c r="I272" s="5">
        <f t="shared" si="32"/>
        <v>2259105882352941.5</v>
      </c>
      <c r="J272" s="37">
        <v>5.9899999999999997E-13</v>
      </c>
      <c r="K272" s="5">
        <f t="shared" si="33"/>
        <v>424690999999.99994</v>
      </c>
      <c r="L272" s="5">
        <f t="shared" si="34"/>
        <v>249818235294117.63</v>
      </c>
      <c r="AD272" s="5"/>
      <c r="AE272" s="6"/>
      <c r="AF272" s="5"/>
    </row>
    <row r="273" spans="1:32" x14ac:dyDescent="0.35">
      <c r="A273">
        <v>53428.3</v>
      </c>
      <c r="B273" s="2">
        <f t="shared" si="28"/>
        <v>2045.2000000000044</v>
      </c>
      <c r="C273">
        <v>286.77</v>
      </c>
      <c r="D273" s="37">
        <v>9.2099999999999997E-12</v>
      </c>
      <c r="E273" s="5">
        <f t="shared" si="29"/>
        <v>2541960000000</v>
      </c>
      <c r="F273" s="5">
        <f t="shared" si="30"/>
        <v>1495270588235294.3</v>
      </c>
      <c r="G273" s="37">
        <v>3.37E-12</v>
      </c>
      <c r="H273" s="5">
        <f t="shared" si="31"/>
        <v>3851910000000</v>
      </c>
      <c r="I273" s="5">
        <f t="shared" si="32"/>
        <v>2265829411764706</v>
      </c>
      <c r="J273" s="37">
        <v>5.9699999999999998E-13</v>
      </c>
      <c r="K273" s="5">
        <f t="shared" si="33"/>
        <v>423273000000</v>
      </c>
      <c r="L273" s="5">
        <f t="shared" si="34"/>
        <v>248984117647058.84</v>
      </c>
      <c r="AD273" s="5"/>
      <c r="AE273" s="6"/>
      <c r="AF273" s="5"/>
    </row>
    <row r="274" spans="1:32" x14ac:dyDescent="0.35">
      <c r="A274">
        <v>53435.8</v>
      </c>
      <c r="B274" s="2">
        <f t="shared" si="28"/>
        <v>2052.7000000000044</v>
      </c>
      <c r="C274">
        <v>287.51</v>
      </c>
      <c r="D274" s="37">
        <v>9.2600000000000005E-12</v>
      </c>
      <c r="E274" s="5">
        <f t="shared" si="29"/>
        <v>2555760000000</v>
      </c>
      <c r="F274" s="5">
        <f t="shared" si="30"/>
        <v>1503388235294117.8</v>
      </c>
      <c r="G274" s="37">
        <v>3.3800000000000001E-12</v>
      </c>
      <c r="H274" s="5">
        <f t="shared" si="31"/>
        <v>3863340000000.0005</v>
      </c>
      <c r="I274" s="5">
        <f t="shared" si="32"/>
        <v>2272552941176471</v>
      </c>
      <c r="J274" s="37">
        <v>5.5700000000000005E-13</v>
      </c>
      <c r="K274" s="5">
        <f t="shared" si="33"/>
        <v>394913000000</v>
      </c>
      <c r="L274" s="5">
        <f t="shared" si="34"/>
        <v>232301764705882.38</v>
      </c>
      <c r="AD274" s="5"/>
      <c r="AE274" s="6"/>
      <c r="AF274" s="5"/>
    </row>
    <row r="275" spans="1:32" x14ac:dyDescent="0.35">
      <c r="A275">
        <v>53443.3</v>
      </c>
      <c r="B275" s="2">
        <f t="shared" si="28"/>
        <v>2060.2000000000044</v>
      </c>
      <c r="C275">
        <v>288.20999999999998</v>
      </c>
      <c r="D275" s="37">
        <v>9.2300000000000001E-12</v>
      </c>
      <c r="E275" s="5">
        <f t="shared" si="29"/>
        <v>2547480000000</v>
      </c>
      <c r="F275" s="5">
        <f t="shared" si="30"/>
        <v>1498517647058823.5</v>
      </c>
      <c r="G275" s="37">
        <v>3.3599999999999998E-12</v>
      </c>
      <c r="H275" s="5">
        <f t="shared" si="31"/>
        <v>3840480000000</v>
      </c>
      <c r="I275" s="5">
        <f t="shared" si="32"/>
        <v>2259105882352941.5</v>
      </c>
      <c r="J275" s="37">
        <v>5.5399999999999996E-13</v>
      </c>
      <c r="K275" s="5">
        <f t="shared" si="33"/>
        <v>392785999999.99994</v>
      </c>
      <c r="L275" s="5">
        <f t="shared" si="34"/>
        <v>231050588235294.09</v>
      </c>
      <c r="AD275" s="5"/>
      <c r="AE275" s="6"/>
      <c r="AF275" s="5"/>
    </row>
    <row r="276" spans="1:32" x14ac:dyDescent="0.35">
      <c r="A276">
        <v>53451</v>
      </c>
      <c r="B276" s="2">
        <f t="shared" si="28"/>
        <v>2067.9000000000015</v>
      </c>
      <c r="C276">
        <v>288.97000000000003</v>
      </c>
      <c r="D276" s="37">
        <v>9.2500000000000004E-12</v>
      </c>
      <c r="E276" s="5">
        <f t="shared" si="29"/>
        <v>2553000000000</v>
      </c>
      <c r="F276" s="5">
        <f t="shared" si="30"/>
        <v>1501764705882353</v>
      </c>
      <c r="G276" s="37">
        <v>3.32E-12</v>
      </c>
      <c r="H276" s="5">
        <f t="shared" si="31"/>
        <v>3794760000000</v>
      </c>
      <c r="I276" s="5">
        <f t="shared" si="32"/>
        <v>2232211764705882.5</v>
      </c>
      <c r="J276" s="37">
        <v>5.7399999999999998E-13</v>
      </c>
      <c r="K276" s="5">
        <f t="shared" si="33"/>
        <v>406966000000</v>
      </c>
      <c r="L276" s="5">
        <f t="shared" si="34"/>
        <v>239391764705882.38</v>
      </c>
      <c r="AD276" s="5"/>
      <c r="AE276" s="6"/>
      <c r="AF276" s="5"/>
    </row>
    <row r="277" spans="1:32" x14ac:dyDescent="0.35">
      <c r="A277">
        <v>53458.5</v>
      </c>
      <c r="B277" s="2">
        <f t="shared" si="28"/>
        <v>2075.4000000000015</v>
      </c>
      <c r="C277">
        <v>289.72000000000003</v>
      </c>
      <c r="D277" s="37">
        <v>9.2099999999999997E-12</v>
      </c>
      <c r="E277" s="5">
        <f t="shared" si="29"/>
        <v>2541960000000</v>
      </c>
      <c r="F277" s="5">
        <f t="shared" si="30"/>
        <v>1495270588235294.3</v>
      </c>
      <c r="G277" s="37">
        <v>3.3300000000000001E-12</v>
      </c>
      <c r="H277" s="5">
        <f t="shared" si="31"/>
        <v>3806190000000.0005</v>
      </c>
      <c r="I277" s="5">
        <f t="shared" si="32"/>
        <v>2238935294117647.5</v>
      </c>
      <c r="J277" s="37">
        <v>5.7099999999999999E-13</v>
      </c>
      <c r="K277" s="5">
        <f t="shared" si="33"/>
        <v>404839000000</v>
      </c>
      <c r="L277" s="5">
        <f t="shared" si="34"/>
        <v>238140588235294.13</v>
      </c>
      <c r="AD277" s="5"/>
      <c r="AE277" s="6"/>
      <c r="AF277" s="5"/>
    </row>
    <row r="278" spans="1:32" x14ac:dyDescent="0.35">
      <c r="A278">
        <v>53466.1</v>
      </c>
      <c r="B278" s="2">
        <f t="shared" si="28"/>
        <v>2083</v>
      </c>
      <c r="C278">
        <v>290.45999999999998</v>
      </c>
      <c r="D278" s="37">
        <v>9.2300000000000001E-12</v>
      </c>
      <c r="E278" s="5">
        <f t="shared" si="29"/>
        <v>2547480000000</v>
      </c>
      <c r="F278" s="5">
        <f t="shared" si="30"/>
        <v>1498517647058823.5</v>
      </c>
      <c r="G278" s="37">
        <v>3.32E-12</v>
      </c>
      <c r="H278" s="5">
        <f t="shared" si="31"/>
        <v>3794760000000</v>
      </c>
      <c r="I278" s="5">
        <f t="shared" si="32"/>
        <v>2232211764705882.5</v>
      </c>
      <c r="J278" s="37">
        <v>5.6999999999999999E-13</v>
      </c>
      <c r="K278" s="5">
        <f t="shared" si="33"/>
        <v>404130000000</v>
      </c>
      <c r="L278" s="5">
        <f t="shared" si="34"/>
        <v>237723529411764.72</v>
      </c>
      <c r="AD278" s="5"/>
      <c r="AE278" s="6"/>
      <c r="AF278" s="5"/>
    </row>
    <row r="279" spans="1:32" x14ac:dyDescent="0.35">
      <c r="A279">
        <v>53473.599999999999</v>
      </c>
      <c r="B279" s="2">
        <f t="shared" si="28"/>
        <v>2090.5</v>
      </c>
      <c r="C279">
        <v>291.20999999999998</v>
      </c>
      <c r="D279" s="37">
        <v>9.2500000000000004E-12</v>
      </c>
      <c r="E279" s="5">
        <f t="shared" si="29"/>
        <v>2553000000000</v>
      </c>
      <c r="F279" s="5">
        <f t="shared" si="30"/>
        <v>1501764705882353</v>
      </c>
      <c r="G279" s="37">
        <v>3.2899999999999999E-12</v>
      </c>
      <c r="H279" s="5">
        <f t="shared" si="31"/>
        <v>3760470000000</v>
      </c>
      <c r="I279" s="5">
        <f t="shared" si="32"/>
        <v>2212041176470588.3</v>
      </c>
      <c r="J279" s="37">
        <v>5.7899999999999996E-13</v>
      </c>
      <c r="K279" s="5">
        <f t="shared" si="33"/>
        <v>410510999999.99994</v>
      </c>
      <c r="L279" s="5">
        <f t="shared" si="34"/>
        <v>241477058823529.38</v>
      </c>
      <c r="AD279" s="5"/>
      <c r="AE279" s="6"/>
      <c r="AF279" s="5"/>
    </row>
    <row r="280" spans="1:32" x14ac:dyDescent="0.35">
      <c r="A280">
        <v>53481.2</v>
      </c>
      <c r="B280" s="2">
        <f t="shared" si="28"/>
        <v>2098.0999999999985</v>
      </c>
      <c r="C280">
        <v>291.98</v>
      </c>
      <c r="D280" s="37">
        <v>9.1999999999999996E-12</v>
      </c>
      <c r="E280" s="5">
        <f t="shared" si="29"/>
        <v>2539200000000</v>
      </c>
      <c r="F280" s="5">
        <f t="shared" si="30"/>
        <v>1493647058823529.5</v>
      </c>
      <c r="G280" s="37">
        <v>3.32E-12</v>
      </c>
      <c r="H280" s="5">
        <f t="shared" si="31"/>
        <v>3794760000000</v>
      </c>
      <c r="I280" s="5">
        <f t="shared" si="32"/>
        <v>2232211764705882.5</v>
      </c>
      <c r="J280" s="37">
        <v>5.4999999999999998E-13</v>
      </c>
      <c r="K280" s="5">
        <f t="shared" si="33"/>
        <v>389950000000</v>
      </c>
      <c r="L280" s="5">
        <f t="shared" si="34"/>
        <v>229382352941176.47</v>
      </c>
      <c r="AD280" s="5"/>
      <c r="AE280" s="6"/>
      <c r="AF280" s="5"/>
    </row>
    <row r="281" spans="1:32" x14ac:dyDescent="0.35">
      <c r="A281">
        <v>53489</v>
      </c>
      <c r="B281" s="2">
        <f t="shared" si="28"/>
        <v>2105.9000000000015</v>
      </c>
      <c r="C281">
        <v>292.77999999999997</v>
      </c>
      <c r="D281" s="37">
        <v>9.1899999999999994E-12</v>
      </c>
      <c r="E281" s="5">
        <f t="shared" si="29"/>
        <v>2536440000000</v>
      </c>
      <c r="F281" s="5">
        <f t="shared" si="30"/>
        <v>1492023529411764.8</v>
      </c>
      <c r="G281" s="37">
        <v>3.3399999999999999E-12</v>
      </c>
      <c r="H281" s="5">
        <f t="shared" si="31"/>
        <v>3817620000000</v>
      </c>
      <c r="I281" s="5">
        <f t="shared" si="32"/>
        <v>2245658823529412</v>
      </c>
      <c r="J281" s="37">
        <v>5.7499999999999997E-13</v>
      </c>
      <c r="K281" s="5">
        <f t="shared" si="33"/>
        <v>407675000000</v>
      </c>
      <c r="L281" s="5">
        <f t="shared" si="34"/>
        <v>239808823529411.78</v>
      </c>
      <c r="AD281" s="5"/>
      <c r="AE281" s="6"/>
      <c r="AF281" s="5"/>
    </row>
    <row r="282" spans="1:32" x14ac:dyDescent="0.35">
      <c r="A282">
        <v>53496.7</v>
      </c>
      <c r="B282" s="2">
        <f t="shared" si="28"/>
        <v>2113.5999999999985</v>
      </c>
      <c r="C282">
        <v>293.56</v>
      </c>
      <c r="D282" s="37">
        <v>9.1899999999999994E-12</v>
      </c>
      <c r="E282" s="5">
        <f t="shared" si="29"/>
        <v>2536440000000</v>
      </c>
      <c r="F282" s="5">
        <f t="shared" si="30"/>
        <v>1492023529411764.8</v>
      </c>
      <c r="G282" s="37">
        <v>3.32E-12</v>
      </c>
      <c r="H282" s="5">
        <f t="shared" si="31"/>
        <v>3794760000000</v>
      </c>
      <c r="I282" s="5">
        <f t="shared" si="32"/>
        <v>2232211764705882.5</v>
      </c>
      <c r="J282" s="37">
        <v>5.4899999999999998E-13</v>
      </c>
      <c r="K282" s="5">
        <f t="shared" si="33"/>
        <v>389241000000</v>
      </c>
      <c r="L282" s="5">
        <f t="shared" si="34"/>
        <v>228965294117647.06</v>
      </c>
      <c r="AD282" s="5"/>
      <c r="AE282" s="6"/>
      <c r="AF282" s="5"/>
    </row>
    <row r="283" spans="1:32" x14ac:dyDescent="0.35">
      <c r="A283">
        <v>53504.5</v>
      </c>
      <c r="B283" s="2">
        <f t="shared" si="28"/>
        <v>2121.4000000000015</v>
      </c>
      <c r="C283">
        <v>294.35000000000002</v>
      </c>
      <c r="D283" s="37">
        <v>9.1799999999999993E-12</v>
      </c>
      <c r="E283" s="5">
        <f t="shared" si="29"/>
        <v>2533679999999.9995</v>
      </c>
      <c r="F283" s="5">
        <f t="shared" si="30"/>
        <v>1490399999999999.8</v>
      </c>
      <c r="G283" s="37">
        <v>3.3000000000000001E-12</v>
      </c>
      <c r="H283" s="5">
        <f t="shared" si="31"/>
        <v>3771900000000.0005</v>
      </c>
      <c r="I283" s="5">
        <f t="shared" si="32"/>
        <v>2218764705882353.3</v>
      </c>
      <c r="J283" s="37">
        <v>5.4300000000000001E-13</v>
      </c>
      <c r="K283" s="5">
        <f t="shared" si="33"/>
        <v>384987000000</v>
      </c>
      <c r="L283" s="5">
        <f t="shared" si="34"/>
        <v>226462941176470.59</v>
      </c>
      <c r="AD283" s="5"/>
      <c r="AE283" s="6"/>
      <c r="AF283" s="5"/>
    </row>
    <row r="284" spans="1:32" x14ac:dyDescent="0.35">
      <c r="A284">
        <v>53512</v>
      </c>
      <c r="B284" s="2">
        <f t="shared" si="28"/>
        <v>2128.9000000000015</v>
      </c>
      <c r="C284">
        <v>295.13</v>
      </c>
      <c r="D284" s="37">
        <v>9.1799999999999993E-12</v>
      </c>
      <c r="E284" s="5">
        <f t="shared" si="29"/>
        <v>2533679999999.9995</v>
      </c>
      <c r="F284" s="5">
        <f t="shared" si="30"/>
        <v>1490399999999999.8</v>
      </c>
      <c r="G284" s="37">
        <v>3.3000000000000001E-12</v>
      </c>
      <c r="H284" s="5">
        <f t="shared" si="31"/>
        <v>3771900000000.0005</v>
      </c>
      <c r="I284" s="5">
        <f t="shared" si="32"/>
        <v>2218764705882353.3</v>
      </c>
      <c r="J284" s="37">
        <v>5.6000000000000004E-13</v>
      </c>
      <c r="K284" s="5">
        <f t="shared" si="33"/>
        <v>397040000000</v>
      </c>
      <c r="L284" s="5">
        <f t="shared" si="34"/>
        <v>233552941176470.59</v>
      </c>
      <c r="AD284" s="5"/>
      <c r="AE284" s="6"/>
      <c r="AF284" s="5"/>
    </row>
    <row r="285" spans="1:32" x14ac:dyDescent="0.35">
      <c r="A285">
        <v>53519.5</v>
      </c>
      <c r="B285" s="2">
        <f t="shared" si="28"/>
        <v>2136.4000000000015</v>
      </c>
      <c r="C285">
        <v>295.89999999999998</v>
      </c>
      <c r="D285" s="37">
        <v>9.1899999999999994E-12</v>
      </c>
      <c r="E285" s="5">
        <f t="shared" si="29"/>
        <v>2536440000000</v>
      </c>
      <c r="F285" s="5">
        <f t="shared" si="30"/>
        <v>1492023529411764.8</v>
      </c>
      <c r="G285" s="37">
        <v>3.3099999999999998E-12</v>
      </c>
      <c r="H285" s="5">
        <f t="shared" si="31"/>
        <v>3783330000000</v>
      </c>
      <c r="I285" s="5">
        <f t="shared" si="32"/>
        <v>2225488235294117.8</v>
      </c>
      <c r="J285" s="37">
        <v>5.2999999999999996E-13</v>
      </c>
      <c r="K285" s="5">
        <f t="shared" si="33"/>
        <v>375769999999.99994</v>
      </c>
      <c r="L285" s="5">
        <f t="shared" si="34"/>
        <v>221041176470588.22</v>
      </c>
      <c r="AD285" s="5"/>
      <c r="AE285" s="6"/>
      <c r="AF285" s="5"/>
    </row>
    <row r="286" spans="1:32" x14ac:dyDescent="0.35">
      <c r="A286">
        <v>53527.1</v>
      </c>
      <c r="B286" s="2">
        <f t="shared" si="28"/>
        <v>2144</v>
      </c>
      <c r="C286">
        <v>296.69</v>
      </c>
      <c r="D286" s="37">
        <v>9.1799999999999993E-12</v>
      </c>
      <c r="E286" s="5">
        <f t="shared" si="29"/>
        <v>2533679999999.9995</v>
      </c>
      <c r="F286" s="5">
        <f t="shared" si="30"/>
        <v>1490399999999999.8</v>
      </c>
      <c r="G286" s="37">
        <v>3.2800000000000002E-12</v>
      </c>
      <c r="H286" s="5">
        <f t="shared" si="31"/>
        <v>3749040000000.0005</v>
      </c>
      <c r="I286" s="5">
        <f t="shared" si="32"/>
        <v>2205317647058824</v>
      </c>
      <c r="J286" s="37">
        <v>5.7499999999999997E-13</v>
      </c>
      <c r="K286" s="5">
        <f t="shared" si="33"/>
        <v>407675000000</v>
      </c>
      <c r="L286" s="5">
        <f t="shared" si="34"/>
        <v>239808823529411.78</v>
      </c>
      <c r="AD286" s="5"/>
      <c r="AE286" s="6"/>
      <c r="AF286" s="5"/>
    </row>
    <row r="287" spans="1:32" x14ac:dyDescent="0.35">
      <c r="A287">
        <v>53534.6</v>
      </c>
      <c r="B287" s="2">
        <f t="shared" si="28"/>
        <v>2151.5</v>
      </c>
      <c r="C287">
        <v>297.45999999999998</v>
      </c>
      <c r="D287" s="37">
        <v>9.1700000000000007E-12</v>
      </c>
      <c r="E287" s="5">
        <f t="shared" si="29"/>
        <v>2530920000000</v>
      </c>
      <c r="F287" s="5">
        <f t="shared" si="30"/>
        <v>1488776470588235.5</v>
      </c>
      <c r="G287" s="37">
        <v>3.3099999999999998E-12</v>
      </c>
      <c r="H287" s="5">
        <f t="shared" si="31"/>
        <v>3783330000000</v>
      </c>
      <c r="I287" s="5">
        <f t="shared" si="32"/>
        <v>2225488235294117.8</v>
      </c>
      <c r="J287" s="37">
        <v>5.3900000000000003E-13</v>
      </c>
      <c r="K287" s="5">
        <f t="shared" si="33"/>
        <v>382151000000</v>
      </c>
      <c r="L287" s="5">
        <f t="shared" si="34"/>
        <v>224794705882352.97</v>
      </c>
      <c r="AD287" s="5"/>
      <c r="AE287" s="6"/>
      <c r="AF287" s="5"/>
    </row>
    <row r="288" spans="1:32" x14ac:dyDescent="0.35">
      <c r="A288">
        <v>53542.1</v>
      </c>
      <c r="B288" s="2">
        <f t="shared" si="28"/>
        <v>2159</v>
      </c>
      <c r="C288">
        <v>298.24</v>
      </c>
      <c r="D288" s="37">
        <v>9.1500000000000004E-12</v>
      </c>
      <c r="E288" s="5">
        <f t="shared" si="29"/>
        <v>2525400000000</v>
      </c>
      <c r="F288" s="5">
        <f t="shared" si="30"/>
        <v>1485529411764706</v>
      </c>
      <c r="G288" s="37">
        <v>3.27E-12</v>
      </c>
      <c r="H288" s="5">
        <f t="shared" si="31"/>
        <v>3737610000000</v>
      </c>
      <c r="I288" s="5">
        <f t="shared" si="32"/>
        <v>2198594117647059</v>
      </c>
      <c r="J288" s="37">
        <v>5.6300000000000002E-13</v>
      </c>
      <c r="K288" s="5">
        <f t="shared" si="33"/>
        <v>399167000000</v>
      </c>
      <c r="L288" s="5">
        <f t="shared" si="34"/>
        <v>234804117647058.84</v>
      </c>
      <c r="AD288" s="5"/>
      <c r="AE288" s="6"/>
      <c r="AF288" s="5"/>
    </row>
    <row r="289" spans="1:32" x14ac:dyDescent="0.35">
      <c r="A289">
        <v>53549.7</v>
      </c>
      <c r="B289" s="2">
        <f t="shared" si="28"/>
        <v>2166.5999999999985</v>
      </c>
      <c r="C289">
        <v>299.02</v>
      </c>
      <c r="D289" s="37">
        <v>9.1300000000000001E-12</v>
      </c>
      <c r="E289" s="5">
        <f t="shared" si="29"/>
        <v>2519880000000</v>
      </c>
      <c r="F289" s="5">
        <f t="shared" si="30"/>
        <v>1482282352941176.5</v>
      </c>
      <c r="G289" s="37">
        <v>3.2599999999999998E-12</v>
      </c>
      <c r="H289" s="5">
        <f t="shared" si="31"/>
        <v>3726180000000</v>
      </c>
      <c r="I289" s="5">
        <f t="shared" si="32"/>
        <v>2191870588235294.3</v>
      </c>
      <c r="J289" s="37">
        <v>5.6300000000000002E-13</v>
      </c>
      <c r="K289" s="5">
        <f t="shared" si="33"/>
        <v>399167000000</v>
      </c>
      <c r="L289" s="5">
        <f t="shared" si="34"/>
        <v>234804117647058.84</v>
      </c>
      <c r="AD289" s="5"/>
      <c r="AE289" s="6"/>
      <c r="AF289" s="5"/>
    </row>
    <row r="290" spans="1:32" x14ac:dyDescent="0.35">
      <c r="A290">
        <v>53557.2</v>
      </c>
      <c r="B290" s="2">
        <f t="shared" si="28"/>
        <v>2174.0999999999985</v>
      </c>
      <c r="C290">
        <v>299.82</v>
      </c>
      <c r="D290" s="37">
        <v>9.1300000000000001E-12</v>
      </c>
      <c r="E290" s="5">
        <f t="shared" si="29"/>
        <v>2519880000000</v>
      </c>
      <c r="F290" s="5">
        <f t="shared" si="30"/>
        <v>1482282352941176.5</v>
      </c>
      <c r="G290" s="37">
        <v>3.2599999999999998E-12</v>
      </c>
      <c r="H290" s="5">
        <f t="shared" si="31"/>
        <v>3726180000000</v>
      </c>
      <c r="I290" s="5">
        <f t="shared" si="32"/>
        <v>2191870588235294.3</v>
      </c>
      <c r="J290" s="37">
        <v>5.2999999999999996E-13</v>
      </c>
      <c r="K290" s="5">
        <f t="shared" si="33"/>
        <v>375769999999.99994</v>
      </c>
      <c r="L290" s="5">
        <f t="shared" si="34"/>
        <v>221041176470588.22</v>
      </c>
      <c r="AD290" s="5"/>
      <c r="AE290" s="6"/>
      <c r="AF290" s="5"/>
    </row>
    <row r="291" spans="1:32" x14ac:dyDescent="0.35">
      <c r="A291" s="3"/>
      <c r="D291" s="3"/>
      <c r="E291" s="3"/>
      <c r="F291" s="4"/>
      <c r="L291" s="4"/>
      <c r="AA291" s="4"/>
    </row>
    <row r="292" spans="1:32" x14ac:dyDescent="0.35">
      <c r="A292" s="3"/>
      <c r="D292" s="3"/>
      <c r="E292" s="38"/>
      <c r="F292" s="4"/>
      <c r="K292" s="38"/>
      <c r="L292" s="4"/>
      <c r="Z292" s="38"/>
      <c r="AA292" s="4"/>
    </row>
    <row r="293" spans="1:32" x14ac:dyDescent="0.35">
      <c r="A293" s="3"/>
      <c r="D293" s="3"/>
      <c r="E293" s="3"/>
      <c r="F293" s="4"/>
      <c r="L293" s="4"/>
    </row>
    <row r="294" spans="1:32" x14ac:dyDescent="0.35">
      <c r="A294" s="3"/>
      <c r="C294" s="3"/>
      <c r="D294" s="3"/>
      <c r="E294" s="3"/>
      <c r="F294" s="4"/>
      <c r="L294" s="4"/>
    </row>
    <row r="295" spans="1:32" x14ac:dyDescent="0.35">
      <c r="A295" s="3"/>
      <c r="C295" s="3"/>
      <c r="D295" s="3"/>
      <c r="E295" s="3"/>
      <c r="F295" s="4"/>
      <c r="L295" s="4"/>
    </row>
    <row r="296" spans="1:32" x14ac:dyDescent="0.35">
      <c r="A296" s="3"/>
      <c r="C296" s="3"/>
      <c r="D296" s="3"/>
      <c r="E296" s="4"/>
      <c r="F296" s="4"/>
      <c r="L296" s="4"/>
    </row>
    <row r="297" spans="1:32" x14ac:dyDescent="0.35">
      <c r="A297" s="3"/>
      <c r="C297" s="3"/>
      <c r="D297" s="3"/>
      <c r="E297" s="4"/>
      <c r="F297" s="4"/>
      <c r="L297" s="4"/>
    </row>
    <row r="298" spans="1:32" x14ac:dyDescent="0.35">
      <c r="A298" s="3"/>
      <c r="C298" s="3"/>
      <c r="D298" s="3"/>
      <c r="E298" s="4"/>
      <c r="F298" s="4"/>
      <c r="L298" s="4"/>
    </row>
    <row r="299" spans="1:32" x14ac:dyDescent="0.35">
      <c r="A299" s="3"/>
      <c r="C299" s="3"/>
      <c r="D299" s="3"/>
      <c r="E299" s="4"/>
      <c r="F299" s="4"/>
      <c r="L299" s="4"/>
    </row>
    <row r="300" spans="1:32" x14ac:dyDescent="0.35">
      <c r="A300" s="3"/>
      <c r="C300" s="3"/>
      <c r="D300" s="3"/>
      <c r="E300" s="4"/>
      <c r="F300" s="4"/>
      <c r="L300" s="4"/>
    </row>
    <row r="301" spans="1:32" x14ac:dyDescent="0.35">
      <c r="F301" s="4"/>
      <c r="L301" s="4"/>
    </row>
    <row r="302" spans="1:32" x14ac:dyDescent="0.35">
      <c r="F302" s="4"/>
      <c r="L302" s="4"/>
    </row>
    <row r="303" spans="1:32" x14ac:dyDescent="0.35">
      <c r="F303" s="4"/>
      <c r="L303" s="4"/>
    </row>
    <row r="304" spans="1:32" x14ac:dyDescent="0.35">
      <c r="F304" s="4"/>
      <c r="L304" s="4"/>
    </row>
    <row r="305" spans="6:12" x14ac:dyDescent="0.35">
      <c r="F305" s="4"/>
      <c r="L305" s="4"/>
    </row>
    <row r="306" spans="6:12" x14ac:dyDescent="0.35">
      <c r="F306" s="4"/>
      <c r="L306" s="4"/>
    </row>
    <row r="307" spans="6:12" x14ac:dyDescent="0.35">
      <c r="F307" s="4"/>
      <c r="L307" s="4"/>
    </row>
    <row r="308" spans="6:12" x14ac:dyDescent="0.35">
      <c r="F308" s="4"/>
      <c r="L308" s="4"/>
    </row>
    <row r="309" spans="6:12" x14ac:dyDescent="0.35">
      <c r="F309" s="4"/>
      <c r="L309" s="4"/>
    </row>
    <row r="310" spans="6:12" x14ac:dyDescent="0.35">
      <c r="F310" s="4"/>
      <c r="L310" s="4"/>
    </row>
    <row r="311" spans="6:12" x14ac:dyDescent="0.35">
      <c r="F311" s="4"/>
      <c r="L311" s="4"/>
    </row>
    <row r="312" spans="6:12" x14ac:dyDescent="0.35">
      <c r="F312" s="4"/>
      <c r="L312" s="4"/>
    </row>
    <row r="313" spans="6:12" x14ac:dyDescent="0.35">
      <c r="F313" s="4"/>
      <c r="L313" s="4"/>
    </row>
    <row r="314" spans="6:12" x14ac:dyDescent="0.35">
      <c r="F314" s="4"/>
      <c r="L314" s="4"/>
    </row>
    <row r="315" spans="6:12" x14ac:dyDescent="0.35">
      <c r="F315" s="4"/>
      <c r="L315" s="4"/>
    </row>
    <row r="316" spans="6:12" x14ac:dyDescent="0.35">
      <c r="F316" s="4"/>
      <c r="L316" s="4"/>
    </row>
    <row r="317" spans="6:12" x14ac:dyDescent="0.35">
      <c r="F317" s="4"/>
      <c r="L317" s="4"/>
    </row>
    <row r="318" spans="6:12" x14ac:dyDescent="0.35">
      <c r="F318" s="4"/>
      <c r="L318" s="4"/>
    </row>
    <row r="319" spans="6:12" x14ac:dyDescent="0.35">
      <c r="F319" s="4"/>
      <c r="L319" s="4"/>
    </row>
    <row r="320" spans="6:12" x14ac:dyDescent="0.35">
      <c r="F320" s="4"/>
      <c r="L320" s="4"/>
    </row>
    <row r="321" spans="6:12" x14ac:dyDescent="0.35">
      <c r="F321" s="4"/>
      <c r="L321" s="4"/>
    </row>
    <row r="322" spans="6:12" x14ac:dyDescent="0.35">
      <c r="F322" s="4"/>
      <c r="L322" s="4"/>
    </row>
    <row r="323" spans="6:12" x14ac:dyDescent="0.35">
      <c r="F323" s="4"/>
      <c r="L323" s="4"/>
    </row>
    <row r="324" spans="6:12" x14ac:dyDescent="0.35">
      <c r="F324" s="4"/>
      <c r="L324" s="4"/>
    </row>
    <row r="325" spans="6:12" x14ac:dyDescent="0.35">
      <c r="F325" s="4"/>
      <c r="L325" s="4"/>
    </row>
    <row r="326" spans="6:12" x14ac:dyDescent="0.35">
      <c r="F326" s="4"/>
      <c r="L326" s="4"/>
    </row>
    <row r="327" spans="6:12" x14ac:dyDescent="0.35">
      <c r="F327" s="4"/>
      <c r="L327" s="4"/>
    </row>
    <row r="328" spans="6:12" x14ac:dyDescent="0.35">
      <c r="F328" s="4"/>
      <c r="L328" s="4"/>
    </row>
    <row r="329" spans="6:12" x14ac:dyDescent="0.35">
      <c r="F329" s="4"/>
      <c r="L329" s="4"/>
    </row>
    <row r="330" spans="6:12" x14ac:dyDescent="0.35">
      <c r="F330" s="4"/>
      <c r="L330" s="4"/>
    </row>
    <row r="331" spans="6:12" x14ac:dyDescent="0.35">
      <c r="F331" s="4"/>
      <c r="L331" s="4"/>
    </row>
    <row r="332" spans="6:12" x14ac:dyDescent="0.35">
      <c r="F332" s="4"/>
      <c r="L332" s="4"/>
    </row>
    <row r="333" spans="6:12" x14ac:dyDescent="0.35">
      <c r="F333" s="4"/>
      <c r="L333" s="4"/>
    </row>
    <row r="334" spans="6:12" x14ac:dyDescent="0.35">
      <c r="F334" s="4"/>
      <c r="L334" s="4"/>
    </row>
    <row r="335" spans="6:12" x14ac:dyDescent="0.35">
      <c r="F335" s="4"/>
      <c r="L335" s="4"/>
    </row>
    <row r="336" spans="6:12" x14ac:dyDescent="0.35">
      <c r="F336" s="4"/>
      <c r="L336" s="4"/>
    </row>
    <row r="337" spans="6:12" x14ac:dyDescent="0.35">
      <c r="F337" s="4"/>
      <c r="L337" s="4"/>
    </row>
    <row r="338" spans="6:12" x14ac:dyDescent="0.35">
      <c r="F338" s="4"/>
      <c r="L338" s="4"/>
    </row>
    <row r="339" spans="6:12" x14ac:dyDescent="0.35">
      <c r="F339" s="4"/>
      <c r="L339" s="4"/>
    </row>
    <row r="340" spans="6:12" x14ac:dyDescent="0.35">
      <c r="F340" s="4"/>
      <c r="L340" s="4"/>
    </row>
    <row r="341" spans="6:12" x14ac:dyDescent="0.35">
      <c r="F341" s="4"/>
      <c r="L341" s="4"/>
    </row>
    <row r="342" spans="6:12" x14ac:dyDescent="0.35">
      <c r="F342" s="4"/>
      <c r="L342" s="4"/>
    </row>
    <row r="343" spans="6:12" x14ac:dyDescent="0.35">
      <c r="F343" s="4"/>
      <c r="L343" s="4"/>
    </row>
    <row r="344" spans="6:12" x14ac:dyDescent="0.35">
      <c r="F344" s="4"/>
      <c r="L344" s="4"/>
    </row>
    <row r="345" spans="6:12" x14ac:dyDescent="0.35">
      <c r="F345" s="4"/>
      <c r="L345" s="4"/>
    </row>
    <row r="346" spans="6:12" x14ac:dyDescent="0.35">
      <c r="F346" s="4"/>
      <c r="L346" s="4"/>
    </row>
    <row r="347" spans="6:12" x14ac:dyDescent="0.35">
      <c r="F347" s="4"/>
      <c r="L347" s="4"/>
    </row>
    <row r="348" spans="6:12" x14ac:dyDescent="0.35">
      <c r="F348" s="4"/>
      <c r="L348" s="4"/>
    </row>
    <row r="349" spans="6:12" x14ac:dyDescent="0.35">
      <c r="F349" s="4"/>
      <c r="L349" s="4"/>
    </row>
    <row r="350" spans="6:12" x14ac:dyDescent="0.35">
      <c r="F350" s="4"/>
      <c r="L350" s="4"/>
    </row>
    <row r="351" spans="6:12" x14ac:dyDescent="0.35">
      <c r="F351" s="4"/>
      <c r="L351" s="4"/>
    </row>
    <row r="352" spans="6:12" x14ac:dyDescent="0.35">
      <c r="F352" s="4"/>
      <c r="L352" s="4"/>
    </row>
    <row r="353" spans="6:12" x14ac:dyDescent="0.35">
      <c r="F353" s="4"/>
      <c r="L353" s="4"/>
    </row>
    <row r="354" spans="6:12" x14ac:dyDescent="0.35">
      <c r="F354" s="4"/>
      <c r="L354" s="4"/>
    </row>
    <row r="355" spans="6:12" x14ac:dyDescent="0.35">
      <c r="F355" s="4"/>
      <c r="L355" s="4"/>
    </row>
    <row r="356" spans="6:12" x14ac:dyDescent="0.35">
      <c r="F356" s="4"/>
      <c r="L356" s="4"/>
    </row>
    <row r="357" spans="6:12" x14ac:dyDescent="0.35">
      <c r="F357" s="4"/>
      <c r="L357" s="4"/>
    </row>
    <row r="358" spans="6:12" x14ac:dyDescent="0.35">
      <c r="F358" s="4"/>
      <c r="L358" s="4"/>
    </row>
    <row r="359" spans="6:12" x14ac:dyDescent="0.35">
      <c r="F359" s="4"/>
      <c r="L359" s="4"/>
    </row>
    <row r="360" spans="6:12" x14ac:dyDescent="0.35">
      <c r="F360" s="4"/>
      <c r="L360" s="4"/>
    </row>
    <row r="361" spans="6:12" x14ac:dyDescent="0.35">
      <c r="F361" s="4"/>
      <c r="L361" s="4"/>
    </row>
    <row r="362" spans="6:12" x14ac:dyDescent="0.35">
      <c r="F362" s="4"/>
      <c r="L362" s="4"/>
    </row>
    <row r="363" spans="6:12" x14ac:dyDescent="0.35">
      <c r="F363" s="4"/>
      <c r="L363" s="4"/>
    </row>
    <row r="364" spans="6:12" x14ac:dyDescent="0.35">
      <c r="F364" s="4"/>
      <c r="L364" s="4"/>
    </row>
    <row r="365" spans="6:12" x14ac:dyDescent="0.35">
      <c r="F365" s="4"/>
      <c r="L365" s="4"/>
    </row>
    <row r="366" spans="6:12" x14ac:dyDescent="0.35">
      <c r="F366" s="4"/>
      <c r="L366" s="4"/>
    </row>
    <row r="367" spans="6:12" x14ac:dyDescent="0.35">
      <c r="F367" s="4"/>
      <c r="L367" s="4"/>
    </row>
    <row r="368" spans="6:12" x14ac:dyDescent="0.35">
      <c r="F368" s="4"/>
      <c r="L368" s="4"/>
    </row>
    <row r="369" spans="6:12" x14ac:dyDescent="0.35">
      <c r="F369" s="4"/>
      <c r="L369" s="4"/>
    </row>
    <row r="370" spans="6:12" x14ac:dyDescent="0.35">
      <c r="F370" s="4"/>
      <c r="L370" s="4"/>
    </row>
    <row r="371" spans="6:12" x14ac:dyDescent="0.35">
      <c r="F371" s="4"/>
      <c r="L371" s="4"/>
    </row>
    <row r="372" spans="6:12" x14ac:dyDescent="0.35">
      <c r="F372" s="4"/>
      <c r="L372" s="4"/>
    </row>
    <row r="373" spans="6:12" x14ac:dyDescent="0.35">
      <c r="F373" s="4"/>
      <c r="L373" s="4"/>
    </row>
    <row r="374" spans="6:12" x14ac:dyDescent="0.35">
      <c r="F374" s="4"/>
      <c r="L374" s="4"/>
    </row>
    <row r="375" spans="6:12" x14ac:dyDescent="0.35">
      <c r="F375" s="4"/>
      <c r="L375" s="4"/>
    </row>
    <row r="376" spans="6:12" x14ac:dyDescent="0.35">
      <c r="F376" s="4"/>
      <c r="L376" s="4"/>
    </row>
    <row r="377" spans="6:12" x14ac:dyDescent="0.35">
      <c r="F377" s="4"/>
      <c r="L377" s="4"/>
    </row>
    <row r="378" spans="6:12" x14ac:dyDescent="0.35">
      <c r="F378" s="4"/>
      <c r="L378" s="4"/>
    </row>
    <row r="379" spans="6:12" x14ac:dyDescent="0.35">
      <c r="F379" s="4"/>
      <c r="L379" s="4"/>
    </row>
    <row r="380" spans="6:12" x14ac:dyDescent="0.35">
      <c r="F380" s="4"/>
      <c r="L380" s="4"/>
    </row>
    <row r="381" spans="6:12" x14ac:dyDescent="0.35">
      <c r="F381" s="4"/>
      <c r="L381" s="4"/>
    </row>
    <row r="382" spans="6:12" x14ac:dyDescent="0.35">
      <c r="F382" s="4"/>
      <c r="L382" s="4"/>
    </row>
    <row r="383" spans="6:12" x14ac:dyDescent="0.35">
      <c r="F383" s="4"/>
      <c r="L383" s="4"/>
    </row>
    <row r="384" spans="6:12" x14ac:dyDescent="0.35">
      <c r="F384" s="4"/>
      <c r="L384" s="4"/>
    </row>
    <row r="385" spans="6:12" x14ac:dyDescent="0.35">
      <c r="F385" s="4"/>
      <c r="L385" s="4"/>
    </row>
    <row r="386" spans="6:12" x14ac:dyDescent="0.35">
      <c r="F386" s="4"/>
      <c r="L386" s="4"/>
    </row>
    <row r="387" spans="6:12" x14ac:dyDescent="0.35">
      <c r="F387" s="4"/>
      <c r="L387" s="4"/>
    </row>
    <row r="388" spans="6:12" x14ac:dyDescent="0.35">
      <c r="F388" s="4"/>
      <c r="L388" s="4"/>
    </row>
    <row r="389" spans="6:12" x14ac:dyDescent="0.35">
      <c r="F389" s="4"/>
      <c r="L389" s="4"/>
    </row>
    <row r="390" spans="6:12" x14ac:dyDescent="0.35">
      <c r="F390" s="4"/>
      <c r="L390" s="4"/>
    </row>
    <row r="391" spans="6:12" x14ac:dyDescent="0.35">
      <c r="F391" s="4"/>
      <c r="L391" s="4"/>
    </row>
    <row r="392" spans="6:12" x14ac:dyDescent="0.35">
      <c r="F392" s="4"/>
      <c r="L392" s="4"/>
    </row>
    <row r="393" spans="6:12" x14ac:dyDescent="0.35">
      <c r="F393" s="4"/>
      <c r="L393" s="4"/>
    </row>
    <row r="394" spans="6:12" x14ac:dyDescent="0.35">
      <c r="F394" s="4"/>
      <c r="L394" s="4"/>
    </row>
    <row r="395" spans="6:12" x14ac:dyDescent="0.35">
      <c r="F395" s="4"/>
      <c r="L395" s="4"/>
    </row>
    <row r="396" spans="6:12" x14ac:dyDescent="0.35">
      <c r="F396" s="4"/>
      <c r="L396" s="4"/>
    </row>
    <row r="397" spans="6:12" x14ac:dyDescent="0.35">
      <c r="F397" s="4"/>
      <c r="L397" s="4"/>
    </row>
    <row r="398" spans="6:12" x14ac:dyDescent="0.35">
      <c r="F398" s="4"/>
      <c r="L398" s="4"/>
    </row>
    <row r="399" spans="6:12" x14ac:dyDescent="0.35">
      <c r="F399" s="4"/>
      <c r="L399" s="4"/>
    </row>
    <row r="400" spans="6:12" x14ac:dyDescent="0.35">
      <c r="F400" s="4"/>
      <c r="L400" s="4"/>
    </row>
    <row r="401" spans="6:12" x14ac:dyDescent="0.35">
      <c r="F401" s="4"/>
      <c r="L401" s="4"/>
    </row>
    <row r="402" spans="6:12" x14ac:dyDescent="0.35">
      <c r="F402" s="4"/>
      <c r="L402" s="4"/>
    </row>
    <row r="403" spans="6:12" x14ac:dyDescent="0.35">
      <c r="F403" s="4"/>
      <c r="L403" s="4"/>
    </row>
    <row r="404" spans="6:12" x14ac:dyDescent="0.35">
      <c r="F404" s="4"/>
      <c r="L404" s="4"/>
    </row>
    <row r="405" spans="6:12" x14ac:dyDescent="0.35">
      <c r="F405" s="4"/>
      <c r="L405" s="4"/>
    </row>
    <row r="406" spans="6:12" x14ac:dyDescent="0.35">
      <c r="F406" s="4"/>
      <c r="L406" s="4"/>
    </row>
    <row r="407" spans="6:12" x14ac:dyDescent="0.35">
      <c r="F407" s="4"/>
      <c r="L407" s="4"/>
    </row>
    <row r="408" spans="6:12" x14ac:dyDescent="0.35">
      <c r="F408" s="4"/>
      <c r="L408" s="4"/>
    </row>
    <row r="409" spans="6:12" x14ac:dyDescent="0.35">
      <c r="F409" s="4"/>
      <c r="L409" s="4"/>
    </row>
    <row r="410" spans="6:12" x14ac:dyDescent="0.35">
      <c r="F410" s="4"/>
      <c r="L410" s="4"/>
    </row>
    <row r="411" spans="6:12" x14ac:dyDescent="0.35">
      <c r="F411" s="4"/>
      <c r="L411" s="4"/>
    </row>
    <row r="412" spans="6:12" x14ac:dyDescent="0.35">
      <c r="F412" s="4"/>
      <c r="L412" s="4"/>
    </row>
    <row r="413" spans="6:12" x14ac:dyDescent="0.35">
      <c r="F413" s="4"/>
      <c r="L413" s="4"/>
    </row>
    <row r="414" spans="6:12" x14ac:dyDescent="0.35">
      <c r="F414" s="4"/>
      <c r="L414" s="4"/>
    </row>
    <row r="415" spans="6:12" x14ac:dyDescent="0.35">
      <c r="F415" s="4"/>
      <c r="L415" s="4"/>
    </row>
    <row r="416" spans="6:12" x14ac:dyDescent="0.35">
      <c r="F416" s="4"/>
      <c r="L416" s="4"/>
    </row>
    <row r="417" spans="6:12" x14ac:dyDescent="0.35">
      <c r="F417" s="4"/>
      <c r="L417" s="4"/>
    </row>
    <row r="418" spans="6:12" x14ac:dyDescent="0.35">
      <c r="F418" s="4"/>
      <c r="L418" s="4"/>
    </row>
    <row r="419" spans="6:12" x14ac:dyDescent="0.35">
      <c r="F419" s="4"/>
      <c r="L419" s="4"/>
    </row>
    <row r="420" spans="6:12" x14ac:dyDescent="0.35">
      <c r="F420" s="4"/>
      <c r="L420" s="4"/>
    </row>
    <row r="421" spans="6:12" x14ac:dyDescent="0.35">
      <c r="F421" s="4"/>
      <c r="L421" s="4"/>
    </row>
    <row r="422" spans="6:12" x14ac:dyDescent="0.35">
      <c r="F422" s="4"/>
      <c r="L422" s="4"/>
    </row>
    <row r="423" spans="6:12" x14ac:dyDescent="0.35">
      <c r="F423" s="4"/>
      <c r="L423" s="4"/>
    </row>
    <row r="424" spans="6:12" x14ac:dyDescent="0.35">
      <c r="F424" s="4"/>
      <c r="L424" s="4"/>
    </row>
    <row r="425" spans="6:12" x14ac:dyDescent="0.35">
      <c r="F425" s="4"/>
      <c r="L425" s="4"/>
    </row>
    <row r="426" spans="6:12" x14ac:dyDescent="0.35">
      <c r="F426" s="4"/>
      <c r="L426" s="4"/>
    </row>
    <row r="427" spans="6:12" x14ac:dyDescent="0.35">
      <c r="F427" s="4"/>
      <c r="L427" s="4"/>
    </row>
    <row r="428" spans="6:12" x14ac:dyDescent="0.35">
      <c r="F428" s="4"/>
      <c r="L428" s="4"/>
    </row>
    <row r="429" spans="6:12" x14ac:dyDescent="0.35">
      <c r="F429" s="4"/>
      <c r="L429" s="4"/>
    </row>
    <row r="430" spans="6:12" x14ac:dyDescent="0.35">
      <c r="F430" s="4"/>
      <c r="L430" s="4"/>
    </row>
    <row r="431" spans="6:12" x14ac:dyDescent="0.35">
      <c r="F431" s="4"/>
      <c r="L431" s="4"/>
    </row>
    <row r="432" spans="6:12" x14ac:dyDescent="0.35">
      <c r="F432" s="4"/>
      <c r="L432" s="4"/>
    </row>
    <row r="433" spans="6:12" x14ac:dyDescent="0.35">
      <c r="F433" s="4"/>
      <c r="L433" s="4"/>
    </row>
    <row r="434" spans="6:12" x14ac:dyDescent="0.35">
      <c r="F434" s="4"/>
      <c r="L434" s="4"/>
    </row>
    <row r="435" spans="6:12" x14ac:dyDescent="0.35">
      <c r="F435" s="4"/>
      <c r="L435" s="4"/>
    </row>
    <row r="436" spans="6:12" x14ac:dyDescent="0.35">
      <c r="F436" s="4"/>
      <c r="L436" s="4"/>
    </row>
    <row r="437" spans="6:12" x14ac:dyDescent="0.35">
      <c r="F437" s="4"/>
      <c r="L437" s="4"/>
    </row>
    <row r="438" spans="6:12" x14ac:dyDescent="0.35">
      <c r="F438" s="4"/>
      <c r="L438" s="4"/>
    </row>
    <row r="439" spans="6:12" x14ac:dyDescent="0.35">
      <c r="F439" s="4"/>
      <c r="L439" s="4"/>
    </row>
    <row r="440" spans="6:12" x14ac:dyDescent="0.35">
      <c r="F440" s="4"/>
      <c r="L440" s="4"/>
    </row>
    <row r="441" spans="6:12" x14ac:dyDescent="0.35">
      <c r="F441" s="4"/>
      <c r="L441" s="4"/>
    </row>
    <row r="442" spans="6:12" x14ac:dyDescent="0.35">
      <c r="F442" s="4"/>
      <c r="L442" s="4"/>
    </row>
    <row r="443" spans="6:12" x14ac:dyDescent="0.35">
      <c r="F443" s="4"/>
      <c r="L443" s="4"/>
    </row>
    <row r="444" spans="6:12" x14ac:dyDescent="0.35">
      <c r="F444" s="4"/>
      <c r="L444" s="4"/>
    </row>
    <row r="445" spans="6:12" x14ac:dyDescent="0.35">
      <c r="F445" s="4"/>
      <c r="L445" s="4"/>
    </row>
    <row r="446" spans="6:12" x14ac:dyDescent="0.35">
      <c r="F446" s="4"/>
      <c r="L446" s="4"/>
    </row>
    <row r="447" spans="6:12" x14ac:dyDescent="0.35">
      <c r="F447" s="4"/>
      <c r="L447" s="4"/>
    </row>
    <row r="448" spans="6:12" x14ac:dyDescent="0.35">
      <c r="F448" s="4"/>
      <c r="L448" s="4"/>
    </row>
    <row r="449" spans="6:12" x14ac:dyDescent="0.35">
      <c r="F449" s="4"/>
      <c r="L449" s="4"/>
    </row>
    <row r="450" spans="6:12" x14ac:dyDescent="0.35">
      <c r="F450" s="4"/>
      <c r="L450" s="4"/>
    </row>
    <row r="451" spans="6:12" x14ac:dyDescent="0.35">
      <c r="F451" s="4"/>
      <c r="L451" s="4"/>
    </row>
    <row r="452" spans="6:12" x14ac:dyDescent="0.35">
      <c r="F452" s="4"/>
      <c r="L452" s="4"/>
    </row>
    <row r="453" spans="6:12" x14ac:dyDescent="0.35">
      <c r="F453" s="4"/>
      <c r="L453" s="4"/>
    </row>
    <row r="454" spans="6:12" x14ac:dyDescent="0.35">
      <c r="F454" s="4"/>
      <c r="L454" s="4"/>
    </row>
    <row r="455" spans="6:12" x14ac:dyDescent="0.35">
      <c r="F455" s="4"/>
      <c r="L455" s="4"/>
    </row>
    <row r="456" spans="6:12" x14ac:dyDescent="0.35">
      <c r="F456" s="4"/>
      <c r="L456" s="4"/>
    </row>
    <row r="457" spans="6:12" x14ac:dyDescent="0.35">
      <c r="F457" s="4"/>
      <c r="L457" s="4"/>
    </row>
    <row r="458" spans="6:12" x14ac:dyDescent="0.35">
      <c r="F458" s="4"/>
      <c r="L458" s="4"/>
    </row>
    <row r="459" spans="6:12" x14ac:dyDescent="0.35">
      <c r="F459" s="4"/>
      <c r="L459" s="4"/>
    </row>
    <row r="460" spans="6:12" x14ac:dyDescent="0.35">
      <c r="F460" s="4"/>
      <c r="L460" s="4"/>
    </row>
    <row r="461" spans="6:12" x14ac:dyDescent="0.35">
      <c r="F461" s="4"/>
      <c r="L461" s="4"/>
    </row>
    <row r="462" spans="6:12" x14ac:dyDescent="0.35">
      <c r="F462" s="4"/>
      <c r="L462" s="4"/>
    </row>
    <row r="463" spans="6:12" x14ac:dyDescent="0.35">
      <c r="F463" s="4"/>
      <c r="L463" s="4"/>
    </row>
    <row r="464" spans="6:12" x14ac:dyDescent="0.35">
      <c r="F464" s="4"/>
      <c r="L464" s="4"/>
    </row>
    <row r="465" spans="6:12" x14ac:dyDescent="0.35">
      <c r="F465" s="4"/>
      <c r="L465" s="4"/>
    </row>
    <row r="466" spans="6:12" x14ac:dyDescent="0.35">
      <c r="F466" s="4"/>
      <c r="L466" s="4"/>
    </row>
    <row r="467" spans="6:12" x14ac:dyDescent="0.35">
      <c r="F467" s="4"/>
      <c r="L467" s="4"/>
    </row>
    <row r="468" spans="6:12" x14ac:dyDescent="0.35">
      <c r="F468" s="4"/>
      <c r="L468" s="4"/>
    </row>
    <row r="469" spans="6:12" x14ac:dyDescent="0.35">
      <c r="F469" s="4"/>
      <c r="L469" s="4"/>
    </row>
    <row r="470" spans="6:12" x14ac:dyDescent="0.35">
      <c r="F470" s="4"/>
      <c r="L470" s="4"/>
    </row>
    <row r="471" spans="6:12" x14ac:dyDescent="0.35">
      <c r="F471" s="4"/>
      <c r="L471" s="4"/>
    </row>
    <row r="472" spans="6:12" x14ac:dyDescent="0.35">
      <c r="F472" s="4"/>
      <c r="L472" s="4"/>
    </row>
    <row r="473" spans="6:12" x14ac:dyDescent="0.35">
      <c r="F473" s="4"/>
      <c r="L473" s="4"/>
    </row>
    <row r="474" spans="6:12" x14ac:dyDescent="0.35">
      <c r="F474" s="4"/>
      <c r="L474" s="4"/>
    </row>
    <row r="475" spans="6:12" x14ac:dyDescent="0.35">
      <c r="F475" s="4"/>
      <c r="L475" s="4"/>
    </row>
    <row r="476" spans="6:12" x14ac:dyDescent="0.35">
      <c r="F476" s="4"/>
      <c r="L476" s="4"/>
    </row>
    <row r="477" spans="6:12" x14ac:dyDescent="0.35">
      <c r="F477" s="4"/>
      <c r="L477" s="4"/>
    </row>
    <row r="478" spans="6:12" x14ac:dyDescent="0.35">
      <c r="F478" s="4"/>
      <c r="L478" s="4"/>
    </row>
    <row r="479" spans="6:12" x14ac:dyDescent="0.35">
      <c r="F479" s="4"/>
      <c r="L479" s="4"/>
    </row>
    <row r="480" spans="6:12" x14ac:dyDescent="0.35">
      <c r="F480" s="4"/>
      <c r="L480" s="4"/>
    </row>
    <row r="481" spans="6:12" x14ac:dyDescent="0.35">
      <c r="F481" s="4"/>
      <c r="L481" s="4"/>
    </row>
    <row r="482" spans="6:12" x14ac:dyDescent="0.35">
      <c r="F482" s="4"/>
      <c r="L482" s="4"/>
    </row>
    <row r="483" spans="6:12" x14ac:dyDescent="0.35">
      <c r="F483" s="4"/>
      <c r="L483" s="4"/>
    </row>
    <row r="484" spans="6:12" x14ac:dyDescent="0.35">
      <c r="F484" s="4"/>
      <c r="L484" s="4"/>
    </row>
    <row r="485" spans="6:12" x14ac:dyDescent="0.35">
      <c r="F485" s="4"/>
      <c r="L485" s="4"/>
    </row>
    <row r="486" spans="6:12" x14ac:dyDescent="0.35">
      <c r="F486" s="4"/>
      <c r="L486" s="4"/>
    </row>
    <row r="487" spans="6:12" x14ac:dyDescent="0.35">
      <c r="F487" s="4"/>
      <c r="L487" s="4"/>
    </row>
    <row r="488" spans="6:12" x14ac:dyDescent="0.35">
      <c r="F488" s="4"/>
      <c r="L488" s="4"/>
    </row>
    <row r="489" spans="6:12" x14ac:dyDescent="0.35">
      <c r="F489" s="4"/>
      <c r="L489" s="4"/>
    </row>
    <row r="490" spans="6:12" x14ac:dyDescent="0.35">
      <c r="F490" s="4"/>
      <c r="L490" s="4"/>
    </row>
    <row r="491" spans="6:12" x14ac:dyDescent="0.35">
      <c r="F491" s="4"/>
      <c r="L491" s="4"/>
    </row>
    <row r="492" spans="6:12" x14ac:dyDescent="0.35">
      <c r="F492" s="4"/>
      <c r="L492" s="4"/>
    </row>
    <row r="493" spans="6:12" x14ac:dyDescent="0.35">
      <c r="F493" s="4"/>
      <c r="L493" s="4"/>
    </row>
    <row r="494" spans="6:12" x14ac:dyDescent="0.35">
      <c r="F494" s="4"/>
      <c r="L494" s="4"/>
    </row>
    <row r="495" spans="6:12" x14ac:dyDescent="0.35">
      <c r="F495" s="4"/>
      <c r="L495" s="4"/>
    </row>
    <row r="496" spans="6:12" x14ac:dyDescent="0.35">
      <c r="F496" s="4"/>
      <c r="L496" s="4"/>
    </row>
    <row r="497" spans="6:12" x14ac:dyDescent="0.35">
      <c r="F497" s="4"/>
      <c r="L497" s="4"/>
    </row>
    <row r="498" spans="6:12" x14ac:dyDescent="0.35">
      <c r="F498" s="4"/>
      <c r="L498" s="4"/>
    </row>
    <row r="499" spans="6:12" x14ac:dyDescent="0.35">
      <c r="F499" s="4"/>
      <c r="L499" s="4"/>
    </row>
    <row r="500" spans="6:12" x14ac:dyDescent="0.35">
      <c r="F500" s="4"/>
      <c r="L500" s="4"/>
    </row>
    <row r="501" spans="6:12" x14ac:dyDescent="0.35">
      <c r="F501" s="4"/>
      <c r="L501" s="4"/>
    </row>
    <row r="502" spans="6:12" x14ac:dyDescent="0.35">
      <c r="F502" s="4"/>
      <c r="L502" s="4"/>
    </row>
    <row r="503" spans="6:12" x14ac:dyDescent="0.35">
      <c r="F503" s="4"/>
      <c r="L503" s="4"/>
    </row>
    <row r="504" spans="6:12" x14ac:dyDescent="0.35">
      <c r="F504" s="4"/>
      <c r="L504" s="4"/>
    </row>
    <row r="505" spans="6:12" x14ac:dyDescent="0.35">
      <c r="F505" s="4"/>
      <c r="L505" s="4"/>
    </row>
    <row r="506" spans="6:12" x14ac:dyDescent="0.35">
      <c r="F506" s="4"/>
      <c r="L506" s="4"/>
    </row>
    <row r="507" spans="6:12" x14ac:dyDescent="0.35">
      <c r="F507" s="4"/>
      <c r="L507" s="4"/>
    </row>
    <row r="508" spans="6:12" x14ac:dyDescent="0.35">
      <c r="F508" s="4"/>
      <c r="L508" s="4"/>
    </row>
    <row r="509" spans="6:12" x14ac:dyDescent="0.35">
      <c r="F509" s="4"/>
      <c r="L509" s="4"/>
    </row>
    <row r="510" spans="6:12" x14ac:dyDescent="0.35">
      <c r="F510" s="4"/>
      <c r="L510" s="4"/>
    </row>
    <row r="511" spans="6:12" x14ac:dyDescent="0.35">
      <c r="F511" s="4"/>
      <c r="L511" s="4"/>
    </row>
    <row r="512" spans="6:12" x14ac:dyDescent="0.35">
      <c r="F512" s="4"/>
      <c r="L512" s="4"/>
    </row>
    <row r="513" spans="6:12" x14ac:dyDescent="0.35">
      <c r="F513" s="4"/>
      <c r="L513" s="4"/>
    </row>
    <row r="514" spans="6:12" x14ac:dyDescent="0.35">
      <c r="F514" s="4"/>
      <c r="L514" s="4"/>
    </row>
    <row r="515" spans="6:12" x14ac:dyDescent="0.35">
      <c r="F515" s="4"/>
      <c r="L515" s="4"/>
    </row>
    <row r="516" spans="6:12" x14ac:dyDescent="0.35">
      <c r="F516" s="4"/>
      <c r="L516" s="4"/>
    </row>
    <row r="517" spans="6:12" x14ac:dyDescent="0.35">
      <c r="F517" s="4"/>
      <c r="L517" s="4"/>
    </row>
    <row r="518" spans="6:12" x14ac:dyDescent="0.35">
      <c r="F518" s="4"/>
      <c r="L518" s="4"/>
    </row>
    <row r="519" spans="6:12" x14ac:dyDescent="0.35">
      <c r="F519" s="4"/>
      <c r="L519" s="4"/>
    </row>
    <row r="520" spans="6:12" x14ac:dyDescent="0.35">
      <c r="F520" s="4"/>
      <c r="L520" s="4"/>
    </row>
    <row r="521" spans="6:12" x14ac:dyDescent="0.35">
      <c r="F521" s="4"/>
      <c r="L521" s="4"/>
    </row>
    <row r="522" spans="6:12" x14ac:dyDescent="0.35">
      <c r="F522" s="4"/>
      <c r="L522" s="4"/>
    </row>
    <row r="523" spans="6:12" x14ac:dyDescent="0.35">
      <c r="F523" s="4"/>
      <c r="L523" s="4"/>
    </row>
    <row r="524" spans="6:12" x14ac:dyDescent="0.35">
      <c r="F524" s="4"/>
      <c r="L524" s="4"/>
    </row>
    <row r="525" spans="6:12" x14ac:dyDescent="0.35">
      <c r="F525" s="4"/>
      <c r="L525" s="4"/>
    </row>
    <row r="526" spans="6:12" x14ac:dyDescent="0.35">
      <c r="F526" s="4"/>
      <c r="L526" s="4"/>
    </row>
    <row r="527" spans="6:12" x14ac:dyDescent="0.35">
      <c r="F527" s="4"/>
      <c r="L527" s="4"/>
    </row>
    <row r="528" spans="6:12" x14ac:dyDescent="0.35">
      <c r="F528" s="4"/>
      <c r="L528" s="4"/>
    </row>
    <row r="529" spans="6:12" x14ac:dyDescent="0.35">
      <c r="F529" s="4"/>
      <c r="L529" s="4"/>
    </row>
    <row r="530" spans="6:12" x14ac:dyDescent="0.35">
      <c r="F530" s="4"/>
      <c r="L530" s="4"/>
    </row>
    <row r="531" spans="6:12" x14ac:dyDescent="0.35">
      <c r="F531" s="4"/>
      <c r="L531" s="4"/>
    </row>
    <row r="532" spans="6:12" x14ac:dyDescent="0.35">
      <c r="F532" s="4"/>
      <c r="L532" s="4"/>
    </row>
    <row r="533" spans="6:12" x14ac:dyDescent="0.35">
      <c r="F533" s="4"/>
      <c r="L533" s="4"/>
    </row>
    <row r="534" spans="6:12" x14ac:dyDescent="0.35">
      <c r="F534" s="4"/>
      <c r="L534" s="4"/>
    </row>
    <row r="535" spans="6:12" x14ac:dyDescent="0.35">
      <c r="F535" s="4"/>
      <c r="L535" s="4"/>
    </row>
    <row r="536" spans="6:12" x14ac:dyDescent="0.35">
      <c r="F536" s="4"/>
      <c r="L536" s="4"/>
    </row>
    <row r="537" spans="6:12" x14ac:dyDescent="0.35">
      <c r="F537" s="4"/>
      <c r="L537" s="4"/>
    </row>
    <row r="538" spans="6:12" x14ac:dyDescent="0.35">
      <c r="F538" s="4"/>
      <c r="L538" s="4"/>
    </row>
    <row r="539" spans="6:12" x14ac:dyDescent="0.35">
      <c r="F539" s="4"/>
      <c r="L539" s="4"/>
    </row>
    <row r="540" spans="6:12" x14ac:dyDescent="0.35">
      <c r="F540" s="4"/>
      <c r="L540" s="4"/>
    </row>
    <row r="541" spans="6:12" x14ac:dyDescent="0.35">
      <c r="F541" s="4"/>
      <c r="L541" s="4"/>
    </row>
    <row r="542" spans="6:12" x14ac:dyDescent="0.35">
      <c r="F542" s="4"/>
      <c r="L542" s="4"/>
    </row>
    <row r="543" spans="6:12" x14ac:dyDescent="0.35">
      <c r="F543" s="4"/>
      <c r="L543" s="4"/>
    </row>
    <row r="544" spans="6:12" x14ac:dyDescent="0.35">
      <c r="F544" s="4"/>
      <c r="L544" s="4"/>
    </row>
    <row r="545" spans="6:12" x14ac:dyDescent="0.35">
      <c r="F545" s="4"/>
      <c r="L545" s="4"/>
    </row>
    <row r="546" spans="6:12" x14ac:dyDescent="0.35">
      <c r="F546" s="4"/>
      <c r="L546" s="4"/>
    </row>
    <row r="547" spans="6:12" x14ac:dyDescent="0.35">
      <c r="F547" s="4"/>
      <c r="L547" s="4"/>
    </row>
    <row r="548" spans="6:12" x14ac:dyDescent="0.35">
      <c r="F548" s="4"/>
      <c r="L548" s="4"/>
    </row>
    <row r="549" spans="6:12" x14ac:dyDescent="0.35">
      <c r="F549" s="4"/>
      <c r="L549" s="4"/>
    </row>
    <row r="550" spans="6:12" x14ac:dyDescent="0.35">
      <c r="F550" s="4"/>
      <c r="L550" s="4"/>
    </row>
    <row r="551" spans="6:12" x14ac:dyDescent="0.35">
      <c r="F551" s="4"/>
      <c r="L551" s="4"/>
    </row>
    <row r="552" spans="6:12" x14ac:dyDescent="0.35">
      <c r="F552" s="4"/>
      <c r="L552" s="4"/>
    </row>
    <row r="553" spans="6:12" x14ac:dyDescent="0.35">
      <c r="F553" s="4"/>
      <c r="L553" s="4"/>
    </row>
    <row r="554" spans="6:12" x14ac:dyDescent="0.35">
      <c r="F554" s="4"/>
      <c r="L554" s="4"/>
    </row>
    <row r="555" spans="6:12" x14ac:dyDescent="0.35">
      <c r="F555" s="4"/>
      <c r="L555" s="4"/>
    </row>
    <row r="556" spans="6:12" x14ac:dyDescent="0.35">
      <c r="F556" s="4"/>
      <c r="L556" s="4"/>
    </row>
    <row r="557" spans="6:12" x14ac:dyDescent="0.35">
      <c r="F557" s="4"/>
      <c r="L557" s="4"/>
    </row>
    <row r="558" spans="6:12" x14ac:dyDescent="0.35">
      <c r="F558" s="4"/>
      <c r="L558" s="4"/>
    </row>
    <row r="559" spans="6:12" x14ac:dyDescent="0.35">
      <c r="F559" s="4"/>
      <c r="L559" s="4"/>
    </row>
    <row r="560" spans="6:12" x14ac:dyDescent="0.35">
      <c r="F560" s="4"/>
      <c r="L560" s="4"/>
    </row>
    <row r="561" spans="6:12" x14ac:dyDescent="0.35">
      <c r="F561" s="4"/>
      <c r="L561" s="4"/>
    </row>
    <row r="562" spans="6:12" x14ac:dyDescent="0.35">
      <c r="F562" s="4"/>
      <c r="L562" s="4"/>
    </row>
    <row r="563" spans="6:12" x14ac:dyDescent="0.35">
      <c r="F563" s="4"/>
      <c r="L563" s="4"/>
    </row>
    <row r="564" spans="6:12" x14ac:dyDescent="0.35">
      <c r="F564" s="4"/>
      <c r="L564" s="4"/>
    </row>
    <row r="565" spans="6:12" x14ac:dyDescent="0.35">
      <c r="F565" s="4"/>
      <c r="L565" s="4"/>
    </row>
    <row r="566" spans="6:12" x14ac:dyDescent="0.35">
      <c r="F566" s="4"/>
      <c r="L566" s="4"/>
    </row>
    <row r="567" spans="6:12" x14ac:dyDescent="0.35">
      <c r="F567" s="4"/>
      <c r="L567" s="4"/>
    </row>
    <row r="568" spans="6:12" x14ac:dyDescent="0.35">
      <c r="F568" s="4"/>
      <c r="L568" s="4"/>
    </row>
    <row r="569" spans="6:12" x14ac:dyDescent="0.35">
      <c r="F569" s="4"/>
      <c r="L569" s="4"/>
    </row>
    <row r="570" spans="6:12" x14ac:dyDescent="0.35">
      <c r="F570" s="4"/>
      <c r="L570" s="4"/>
    </row>
    <row r="571" spans="6:12" x14ac:dyDescent="0.35">
      <c r="F571" s="4"/>
      <c r="L571" s="4"/>
    </row>
    <row r="572" spans="6:12" x14ac:dyDescent="0.35">
      <c r="F572" s="4"/>
      <c r="L572" s="4"/>
    </row>
    <row r="573" spans="6:12" x14ac:dyDescent="0.35">
      <c r="F573" s="4"/>
      <c r="L573" s="4"/>
    </row>
    <row r="574" spans="6:12" x14ac:dyDescent="0.35">
      <c r="F574" s="4"/>
      <c r="L574" s="4"/>
    </row>
    <row r="575" spans="6:12" x14ac:dyDescent="0.35">
      <c r="F575" s="4"/>
      <c r="L575" s="4"/>
    </row>
    <row r="576" spans="6:12" x14ac:dyDescent="0.35">
      <c r="F576" s="4"/>
      <c r="L576" s="4"/>
    </row>
    <row r="577" spans="6:12" x14ac:dyDescent="0.35">
      <c r="F577" s="4"/>
      <c r="L577" s="4"/>
    </row>
    <row r="578" spans="6:12" x14ac:dyDescent="0.35">
      <c r="F578" s="4"/>
      <c r="L578" s="4"/>
    </row>
    <row r="579" spans="6:12" x14ac:dyDescent="0.35">
      <c r="F579" s="4"/>
      <c r="L579" s="4"/>
    </row>
    <row r="580" spans="6:12" x14ac:dyDescent="0.35">
      <c r="F580" s="4"/>
      <c r="L580" s="4"/>
    </row>
    <row r="581" spans="6:12" x14ac:dyDescent="0.35">
      <c r="F581" s="4"/>
      <c r="L581" s="4"/>
    </row>
    <row r="582" spans="6:12" x14ac:dyDescent="0.35">
      <c r="F582" s="4"/>
      <c r="L582" s="4"/>
    </row>
    <row r="583" spans="6:12" x14ac:dyDescent="0.35">
      <c r="F583" s="4"/>
      <c r="L583" s="4"/>
    </row>
    <row r="584" spans="6:12" x14ac:dyDescent="0.35">
      <c r="F584" s="4"/>
      <c r="L584" s="4"/>
    </row>
    <row r="585" spans="6:12" x14ac:dyDescent="0.35">
      <c r="F585" s="4"/>
      <c r="L585" s="4"/>
    </row>
    <row r="586" spans="6:12" x14ac:dyDescent="0.35">
      <c r="F586" s="4"/>
      <c r="L586" s="4"/>
    </row>
    <row r="587" spans="6:12" x14ac:dyDescent="0.35">
      <c r="F587" s="4"/>
      <c r="L587" s="4"/>
    </row>
    <row r="588" spans="6:12" x14ac:dyDescent="0.35">
      <c r="F588" s="4"/>
      <c r="L588" s="4"/>
    </row>
    <row r="589" spans="6:12" x14ac:dyDescent="0.35">
      <c r="F589" s="4"/>
      <c r="L589" s="4"/>
    </row>
    <row r="590" spans="6:12" x14ac:dyDescent="0.35">
      <c r="F590" s="4"/>
      <c r="L590" s="4"/>
    </row>
    <row r="591" spans="6:12" x14ac:dyDescent="0.35">
      <c r="F591" s="4"/>
      <c r="L591" s="4"/>
    </row>
    <row r="592" spans="6:12" x14ac:dyDescent="0.35">
      <c r="F592" s="4"/>
      <c r="L592" s="4"/>
    </row>
    <row r="593" spans="6:12" x14ac:dyDescent="0.35">
      <c r="F593" s="4"/>
      <c r="L593" s="4"/>
    </row>
    <row r="594" spans="6:12" x14ac:dyDescent="0.35">
      <c r="F594" s="4"/>
      <c r="L594" s="4"/>
    </row>
    <row r="595" spans="6:12" x14ac:dyDescent="0.35">
      <c r="F595" s="4"/>
      <c r="L595" s="4"/>
    </row>
    <row r="596" spans="6:12" x14ac:dyDescent="0.35">
      <c r="F596" s="4"/>
      <c r="L596" s="4"/>
    </row>
    <row r="597" spans="6:12" x14ac:dyDescent="0.35">
      <c r="F597" s="4"/>
      <c r="L597" s="4"/>
    </row>
    <row r="598" spans="6:12" x14ac:dyDescent="0.35">
      <c r="F598" s="4"/>
      <c r="L598" s="4"/>
    </row>
    <row r="599" spans="6:12" x14ac:dyDescent="0.35">
      <c r="F599" s="4"/>
      <c r="L599" s="4"/>
    </row>
    <row r="600" spans="6:12" x14ac:dyDescent="0.35">
      <c r="F600" s="4"/>
      <c r="L600" s="4"/>
    </row>
    <row r="601" spans="6:12" x14ac:dyDescent="0.35">
      <c r="F601" s="4"/>
      <c r="L601" s="4"/>
    </row>
    <row r="602" spans="6:12" x14ac:dyDescent="0.35">
      <c r="F602" s="4"/>
      <c r="L602" s="4"/>
    </row>
    <row r="603" spans="6:12" x14ac:dyDescent="0.35">
      <c r="F603" s="4"/>
      <c r="L603" s="4"/>
    </row>
    <row r="604" spans="6:12" x14ac:dyDescent="0.35">
      <c r="F604" s="4"/>
      <c r="L604" s="4"/>
    </row>
    <row r="605" spans="6:12" x14ac:dyDescent="0.35">
      <c r="F605" s="4"/>
      <c r="L605" s="4"/>
    </row>
    <row r="606" spans="6:12" x14ac:dyDescent="0.35">
      <c r="F606" s="4"/>
      <c r="L606" s="4"/>
    </row>
    <row r="607" spans="6:12" x14ac:dyDescent="0.35">
      <c r="F607" s="4"/>
      <c r="L607" s="4"/>
    </row>
    <row r="608" spans="6:12" x14ac:dyDescent="0.35">
      <c r="F608" s="4"/>
      <c r="L608" s="4"/>
    </row>
    <row r="609" spans="6:12" x14ac:dyDescent="0.35">
      <c r="F609" s="4"/>
      <c r="L609" s="4"/>
    </row>
    <row r="610" spans="6:12" x14ac:dyDescent="0.35">
      <c r="F610" s="4"/>
      <c r="L610" s="4"/>
    </row>
    <row r="611" spans="6:12" x14ac:dyDescent="0.35">
      <c r="F611" s="4"/>
      <c r="L611" s="4"/>
    </row>
    <row r="612" spans="6:12" x14ac:dyDescent="0.35">
      <c r="F612" s="4"/>
      <c r="L612" s="4"/>
    </row>
    <row r="613" spans="6:12" x14ac:dyDescent="0.35">
      <c r="F613" s="4"/>
      <c r="L613" s="4"/>
    </row>
    <row r="614" spans="6:12" x14ac:dyDescent="0.35">
      <c r="F614" s="4"/>
      <c r="L614" s="4"/>
    </row>
    <row r="615" spans="6:12" x14ac:dyDescent="0.35">
      <c r="F615" s="4"/>
      <c r="L615" s="4"/>
    </row>
    <row r="616" spans="6:12" x14ac:dyDescent="0.35">
      <c r="F616" s="4"/>
      <c r="L616" s="4"/>
    </row>
    <row r="617" spans="6:12" x14ac:dyDescent="0.35">
      <c r="F617" s="4"/>
      <c r="L617" s="4"/>
    </row>
    <row r="618" spans="6:12" x14ac:dyDescent="0.35">
      <c r="F618" s="4"/>
      <c r="L618" s="4"/>
    </row>
    <row r="619" spans="6:12" x14ac:dyDescent="0.35">
      <c r="F619" s="4"/>
      <c r="L619" s="4"/>
    </row>
    <row r="620" spans="6:12" x14ac:dyDescent="0.35">
      <c r="F620" s="4"/>
      <c r="L620" s="4"/>
    </row>
    <row r="621" spans="6:12" x14ac:dyDescent="0.35">
      <c r="F621" s="4"/>
      <c r="L621" s="4"/>
    </row>
    <row r="622" spans="6:12" x14ac:dyDescent="0.35">
      <c r="F622" s="4"/>
      <c r="L622" s="4"/>
    </row>
    <row r="623" spans="6:12" x14ac:dyDescent="0.35">
      <c r="F623" s="4"/>
      <c r="L623" s="4"/>
    </row>
    <row r="624" spans="6:12" x14ac:dyDescent="0.35">
      <c r="F624" s="4"/>
      <c r="L624" s="4"/>
    </row>
    <row r="625" spans="6:12" x14ac:dyDescent="0.35">
      <c r="F625" s="4"/>
      <c r="L625" s="4"/>
    </row>
    <row r="626" spans="6:12" x14ac:dyDescent="0.35">
      <c r="F626" s="4"/>
      <c r="L626" s="4"/>
    </row>
    <row r="627" spans="6:12" x14ac:dyDescent="0.35">
      <c r="F627" s="4"/>
      <c r="L627" s="4"/>
    </row>
    <row r="628" spans="6:12" x14ac:dyDescent="0.35">
      <c r="F628" s="4"/>
      <c r="L628" s="4"/>
    </row>
    <row r="629" spans="6:12" x14ac:dyDescent="0.35">
      <c r="F629" s="4"/>
      <c r="L629" s="4"/>
    </row>
    <row r="630" spans="6:12" x14ac:dyDescent="0.35">
      <c r="F630" s="4"/>
      <c r="L630" s="4"/>
    </row>
    <row r="631" spans="6:12" x14ac:dyDescent="0.35">
      <c r="F631" s="4"/>
      <c r="L631" s="4"/>
    </row>
    <row r="632" spans="6:12" x14ac:dyDescent="0.35">
      <c r="F632" s="4"/>
      <c r="L632" s="4"/>
    </row>
    <row r="633" spans="6:12" x14ac:dyDescent="0.35">
      <c r="F633" s="4"/>
      <c r="L633" s="4"/>
    </row>
    <row r="634" spans="6:12" x14ac:dyDescent="0.35">
      <c r="F634" s="4"/>
      <c r="L634" s="4"/>
    </row>
    <row r="635" spans="6:12" x14ac:dyDescent="0.35">
      <c r="F635" s="4"/>
      <c r="L635" s="4"/>
    </row>
    <row r="636" spans="6:12" x14ac:dyDescent="0.35">
      <c r="F636" s="4"/>
      <c r="L636" s="4"/>
    </row>
    <row r="637" spans="6:12" x14ac:dyDescent="0.35">
      <c r="F637" s="4"/>
      <c r="L637" s="4"/>
    </row>
    <row r="638" spans="6:12" x14ac:dyDescent="0.35">
      <c r="F638" s="4"/>
      <c r="L638" s="4"/>
    </row>
    <row r="639" spans="6:12" x14ac:dyDescent="0.35">
      <c r="F639" s="4"/>
      <c r="L639" s="4"/>
    </row>
    <row r="640" spans="6:12" x14ac:dyDescent="0.35">
      <c r="F640" s="4"/>
      <c r="L640" s="4"/>
    </row>
    <row r="641" spans="6:12" x14ac:dyDescent="0.35">
      <c r="F641" s="4"/>
      <c r="L641" s="4"/>
    </row>
    <row r="642" spans="6:12" x14ac:dyDescent="0.35">
      <c r="F642" s="4"/>
      <c r="L642" s="4"/>
    </row>
    <row r="643" spans="6:12" x14ac:dyDescent="0.35">
      <c r="F643" s="4"/>
      <c r="L643" s="4"/>
    </row>
    <row r="644" spans="6:12" x14ac:dyDescent="0.35">
      <c r="F644" s="4"/>
      <c r="L644" s="4"/>
    </row>
    <row r="645" spans="6:12" x14ac:dyDescent="0.35">
      <c r="F645" s="4"/>
      <c r="L645" s="4"/>
    </row>
    <row r="646" spans="6:12" x14ac:dyDescent="0.35">
      <c r="F646" s="4"/>
      <c r="L646" s="4"/>
    </row>
    <row r="647" spans="6:12" x14ac:dyDescent="0.35">
      <c r="F647" s="4"/>
      <c r="L647" s="4"/>
    </row>
    <row r="648" spans="6:12" x14ac:dyDescent="0.35">
      <c r="F648" s="4"/>
      <c r="L648" s="4"/>
    </row>
    <row r="649" spans="6:12" x14ac:dyDescent="0.35">
      <c r="F649" s="4"/>
      <c r="L649" s="4"/>
    </row>
    <row r="650" spans="6:12" x14ac:dyDescent="0.35">
      <c r="F650" s="4"/>
      <c r="L650" s="4"/>
    </row>
    <row r="651" spans="6:12" x14ac:dyDescent="0.35">
      <c r="F651" s="4"/>
      <c r="L651" s="4"/>
    </row>
    <row r="652" spans="6:12" x14ac:dyDescent="0.35">
      <c r="F652" s="4"/>
      <c r="L652" s="4"/>
    </row>
    <row r="653" spans="6:12" x14ac:dyDescent="0.35">
      <c r="F653" s="4"/>
      <c r="L653" s="4"/>
    </row>
    <row r="654" spans="6:12" x14ac:dyDescent="0.35">
      <c r="F654" s="4"/>
      <c r="L654" s="4"/>
    </row>
    <row r="655" spans="6:12" x14ac:dyDescent="0.35">
      <c r="F655" s="4"/>
      <c r="L655" s="4"/>
    </row>
    <row r="656" spans="6:12" x14ac:dyDescent="0.35">
      <c r="F656" s="4"/>
      <c r="L656" s="4"/>
    </row>
    <row r="657" spans="6:12" x14ac:dyDescent="0.35">
      <c r="F657" s="4"/>
      <c r="L657" s="4"/>
    </row>
    <row r="658" spans="6:12" x14ac:dyDescent="0.35">
      <c r="F658" s="4"/>
      <c r="L658" s="4"/>
    </row>
    <row r="659" spans="6:12" x14ac:dyDescent="0.35">
      <c r="F659" s="4"/>
      <c r="L659" s="4"/>
    </row>
    <row r="660" spans="6:12" x14ac:dyDescent="0.35">
      <c r="F660" s="4"/>
      <c r="L660" s="4"/>
    </row>
    <row r="661" spans="6:12" x14ac:dyDescent="0.35">
      <c r="F661" s="4"/>
      <c r="L661" s="4"/>
    </row>
    <row r="662" spans="6:12" x14ac:dyDescent="0.35">
      <c r="F662" s="4"/>
      <c r="L662" s="4"/>
    </row>
    <row r="663" spans="6:12" x14ac:dyDescent="0.35">
      <c r="F663" s="4"/>
      <c r="L663" s="4"/>
    </row>
    <row r="664" spans="6:12" x14ac:dyDescent="0.35">
      <c r="F664" s="4"/>
      <c r="L664" s="4"/>
    </row>
    <row r="665" spans="6:12" x14ac:dyDescent="0.35">
      <c r="F665" s="4"/>
      <c r="L665" s="4"/>
    </row>
    <row r="666" spans="6:12" x14ac:dyDescent="0.35">
      <c r="F666" s="4"/>
      <c r="L666" s="4"/>
    </row>
    <row r="667" spans="6:12" x14ac:dyDescent="0.35">
      <c r="F667" s="4"/>
      <c r="L667" s="4"/>
    </row>
    <row r="668" spans="6:12" x14ac:dyDescent="0.35">
      <c r="F668" s="4"/>
      <c r="L668" s="4"/>
    </row>
    <row r="669" spans="6:12" x14ac:dyDescent="0.35">
      <c r="F669" s="4"/>
      <c r="L669" s="4"/>
    </row>
    <row r="670" spans="6:12" x14ac:dyDescent="0.35">
      <c r="F670" s="4"/>
      <c r="L670" s="4"/>
    </row>
    <row r="671" spans="6:12" x14ac:dyDescent="0.35">
      <c r="F671" s="4"/>
      <c r="L671" s="4"/>
    </row>
    <row r="672" spans="6:12" x14ac:dyDescent="0.35">
      <c r="F672" s="4"/>
      <c r="L672" s="4"/>
    </row>
    <row r="673" spans="6:12" x14ac:dyDescent="0.35">
      <c r="F673" s="4"/>
      <c r="L673" s="4"/>
    </row>
    <row r="674" spans="6:12" x14ac:dyDescent="0.35">
      <c r="F674" s="4"/>
      <c r="L674" s="4"/>
    </row>
    <row r="675" spans="6:12" x14ac:dyDescent="0.35">
      <c r="F675" s="4"/>
      <c r="L675" s="4"/>
    </row>
    <row r="676" spans="6:12" x14ac:dyDescent="0.35">
      <c r="F676" s="4"/>
      <c r="L676" s="4"/>
    </row>
    <row r="677" spans="6:12" x14ac:dyDescent="0.35">
      <c r="F677" s="4"/>
      <c r="L677" s="4"/>
    </row>
    <row r="678" spans="6:12" x14ac:dyDescent="0.35">
      <c r="F678" s="4"/>
      <c r="L678" s="4"/>
    </row>
    <row r="679" spans="6:12" x14ac:dyDescent="0.35">
      <c r="F679" s="4"/>
      <c r="L679" s="4"/>
    </row>
    <row r="680" spans="6:12" x14ac:dyDescent="0.35">
      <c r="F680" s="4"/>
      <c r="L680" s="4"/>
    </row>
    <row r="681" spans="6:12" x14ac:dyDescent="0.35">
      <c r="F681" s="4"/>
      <c r="L681" s="4"/>
    </row>
    <row r="682" spans="6:12" x14ac:dyDescent="0.35">
      <c r="F682" s="4"/>
      <c r="L682" s="4"/>
    </row>
    <row r="683" spans="6:12" x14ac:dyDescent="0.35">
      <c r="F683" s="4"/>
      <c r="L683" s="4"/>
    </row>
    <row r="684" spans="6:12" x14ac:dyDescent="0.35">
      <c r="F684" s="4"/>
      <c r="L684" s="4"/>
    </row>
    <row r="685" spans="6:12" x14ac:dyDescent="0.35">
      <c r="F685" s="4"/>
      <c r="L685" s="4"/>
    </row>
    <row r="686" spans="6:12" x14ac:dyDescent="0.35">
      <c r="F686" s="4"/>
      <c r="L686" s="4"/>
    </row>
    <row r="687" spans="6:12" x14ac:dyDescent="0.35">
      <c r="F687" s="4"/>
      <c r="L687" s="4"/>
    </row>
    <row r="688" spans="6:12" x14ac:dyDescent="0.35">
      <c r="F688" s="4"/>
      <c r="L688" s="4"/>
    </row>
    <row r="689" spans="6:12" x14ac:dyDescent="0.35">
      <c r="F689" s="4"/>
      <c r="L689" s="4"/>
    </row>
    <row r="690" spans="6:12" x14ac:dyDescent="0.35">
      <c r="F690" s="4"/>
      <c r="L690" s="4"/>
    </row>
    <row r="691" spans="6:12" x14ac:dyDescent="0.35">
      <c r="F691" s="4"/>
      <c r="L691" s="4"/>
    </row>
    <row r="692" spans="6:12" x14ac:dyDescent="0.35">
      <c r="F692" s="4"/>
      <c r="L692" s="4"/>
    </row>
    <row r="693" spans="6:12" x14ac:dyDescent="0.35">
      <c r="F693" s="4"/>
      <c r="L693" s="4"/>
    </row>
    <row r="694" spans="6:12" x14ac:dyDescent="0.35">
      <c r="F694" s="4"/>
      <c r="L694" s="4"/>
    </row>
    <row r="695" spans="6:12" x14ac:dyDescent="0.35">
      <c r="F695" s="4"/>
      <c r="L695" s="4"/>
    </row>
    <row r="696" spans="6:12" x14ac:dyDescent="0.35">
      <c r="F696" s="4"/>
      <c r="L696" s="4"/>
    </row>
    <row r="697" spans="6:12" x14ac:dyDescent="0.35">
      <c r="F697" s="4"/>
      <c r="L697" s="4"/>
    </row>
    <row r="698" spans="6:12" x14ac:dyDescent="0.35">
      <c r="F698" s="4"/>
      <c r="L698" s="4"/>
    </row>
    <row r="699" spans="6:12" x14ac:dyDescent="0.35">
      <c r="F699" s="4"/>
      <c r="L699" s="4"/>
    </row>
    <row r="700" spans="6:12" x14ac:dyDescent="0.35">
      <c r="F700" s="4"/>
      <c r="L700" s="4"/>
    </row>
    <row r="701" spans="6:12" x14ac:dyDescent="0.35">
      <c r="F701" s="4"/>
      <c r="L701" s="4"/>
    </row>
    <row r="702" spans="6:12" x14ac:dyDescent="0.35">
      <c r="F702" s="4"/>
      <c r="L702" s="4"/>
    </row>
    <row r="703" spans="6:12" x14ac:dyDescent="0.35">
      <c r="F703" s="4"/>
      <c r="L703" s="4"/>
    </row>
    <row r="704" spans="6:12" x14ac:dyDescent="0.35">
      <c r="F704" s="4"/>
      <c r="L704" s="4"/>
    </row>
    <row r="705" spans="6:12" x14ac:dyDescent="0.35">
      <c r="F705" s="4"/>
      <c r="L705" s="4"/>
    </row>
    <row r="706" spans="6:12" x14ac:dyDescent="0.35">
      <c r="F706" s="4"/>
      <c r="L706" s="4"/>
    </row>
    <row r="707" spans="6:12" x14ac:dyDescent="0.35">
      <c r="F707" s="4"/>
      <c r="L707" s="4"/>
    </row>
    <row r="708" spans="6:12" x14ac:dyDescent="0.35">
      <c r="F708" s="4"/>
      <c r="L708" s="4"/>
    </row>
    <row r="709" spans="6:12" x14ac:dyDescent="0.35">
      <c r="F709" s="4"/>
      <c r="L709" s="4"/>
    </row>
    <row r="710" spans="6:12" x14ac:dyDescent="0.35">
      <c r="F710" s="4"/>
      <c r="L710" s="4"/>
    </row>
    <row r="711" spans="6:12" x14ac:dyDescent="0.35">
      <c r="F711" s="4"/>
      <c r="L711" s="4"/>
    </row>
    <row r="712" spans="6:12" x14ac:dyDescent="0.35">
      <c r="F712" s="4"/>
      <c r="L712" s="4"/>
    </row>
    <row r="713" spans="6:12" x14ac:dyDescent="0.35">
      <c r="F713" s="4"/>
      <c r="L713" s="4"/>
    </row>
    <row r="714" spans="6:12" x14ac:dyDescent="0.35">
      <c r="F714" s="4"/>
      <c r="L714" s="4"/>
    </row>
    <row r="715" spans="6:12" x14ac:dyDescent="0.35">
      <c r="F715" s="4"/>
      <c r="L715" s="4"/>
    </row>
    <row r="716" spans="6:12" x14ac:dyDescent="0.35">
      <c r="F716" s="4"/>
      <c r="L716" s="4"/>
    </row>
    <row r="717" spans="6:12" x14ac:dyDescent="0.35">
      <c r="F717" s="4"/>
      <c r="L717" s="4"/>
    </row>
    <row r="718" spans="6:12" x14ac:dyDescent="0.35">
      <c r="F718" s="4"/>
      <c r="L718" s="4"/>
    </row>
    <row r="719" spans="6:12" x14ac:dyDescent="0.35">
      <c r="F719" s="4"/>
      <c r="L719" s="4"/>
    </row>
    <row r="720" spans="6:12" x14ac:dyDescent="0.35">
      <c r="F720" s="4"/>
      <c r="L720" s="4"/>
    </row>
    <row r="721" spans="6:12" x14ac:dyDescent="0.35">
      <c r="F721" s="4"/>
      <c r="L721" s="4"/>
    </row>
    <row r="722" spans="6:12" x14ac:dyDescent="0.35">
      <c r="F722" s="4"/>
      <c r="L722" s="4"/>
    </row>
    <row r="723" spans="6:12" x14ac:dyDescent="0.35">
      <c r="F723" s="4"/>
      <c r="L723" s="4"/>
    </row>
    <row r="724" spans="6:12" x14ac:dyDescent="0.35">
      <c r="F724" s="4"/>
      <c r="L724" s="4"/>
    </row>
    <row r="725" spans="6:12" x14ac:dyDescent="0.35">
      <c r="F725" s="4"/>
      <c r="L725" s="4"/>
    </row>
    <row r="726" spans="6:12" x14ac:dyDescent="0.35">
      <c r="F726" s="3"/>
      <c r="L726" s="3"/>
    </row>
    <row r="727" spans="6:12" x14ac:dyDescent="0.35">
      <c r="F727" s="3"/>
      <c r="L727" s="3"/>
    </row>
    <row r="728" spans="6:12" x14ac:dyDescent="0.35">
      <c r="F728" s="3"/>
      <c r="L728" s="3"/>
    </row>
    <row r="729" spans="6:12" x14ac:dyDescent="0.35">
      <c r="F729" s="3"/>
      <c r="L729" s="3"/>
    </row>
    <row r="730" spans="6:12" x14ac:dyDescent="0.35">
      <c r="F730" s="3"/>
      <c r="L730" s="3"/>
    </row>
    <row r="731" spans="6:12" x14ac:dyDescent="0.35">
      <c r="F731" s="4"/>
      <c r="L731" s="4"/>
    </row>
    <row r="732" spans="6:12" x14ac:dyDescent="0.35">
      <c r="F732" s="4"/>
      <c r="L732" s="4"/>
    </row>
    <row r="733" spans="6:12" x14ac:dyDescent="0.35">
      <c r="F733" s="4"/>
      <c r="L733" s="4"/>
    </row>
    <row r="734" spans="6:12" x14ac:dyDescent="0.35">
      <c r="F734" s="4"/>
      <c r="L734" s="4"/>
    </row>
    <row r="735" spans="6:12" x14ac:dyDescent="0.35">
      <c r="F735" s="4"/>
      <c r="L735" s="4"/>
    </row>
    <row r="736" spans="6:12" x14ac:dyDescent="0.35">
      <c r="F736" s="4"/>
      <c r="L736" s="4"/>
    </row>
    <row r="737" spans="6:12" x14ac:dyDescent="0.35">
      <c r="F737" s="4"/>
      <c r="L737" s="4"/>
    </row>
    <row r="738" spans="6:12" x14ac:dyDescent="0.35">
      <c r="F738" s="4"/>
      <c r="L738" s="4"/>
    </row>
    <row r="739" spans="6:12" x14ac:dyDescent="0.35">
      <c r="F739" s="4"/>
      <c r="L739" s="4"/>
    </row>
    <row r="740" spans="6:12" x14ac:dyDescent="0.35">
      <c r="F740" s="4"/>
      <c r="L740" s="4"/>
    </row>
    <row r="741" spans="6:12" x14ac:dyDescent="0.35">
      <c r="F741" s="4"/>
      <c r="L741" s="4"/>
    </row>
    <row r="742" spans="6:12" x14ac:dyDescent="0.35">
      <c r="F742" s="4"/>
      <c r="L742" s="4"/>
    </row>
    <row r="743" spans="6:12" x14ac:dyDescent="0.35">
      <c r="F743" s="4"/>
      <c r="L743" s="4"/>
    </row>
    <row r="744" spans="6:12" x14ac:dyDescent="0.35">
      <c r="F744" s="4"/>
      <c r="L744" s="4"/>
    </row>
    <row r="745" spans="6:12" x14ac:dyDescent="0.35">
      <c r="F745" s="4"/>
      <c r="L745" s="4"/>
    </row>
    <row r="746" spans="6:12" x14ac:dyDescent="0.35">
      <c r="F746" s="4"/>
      <c r="L746" s="4"/>
    </row>
    <row r="747" spans="6:12" x14ac:dyDescent="0.35">
      <c r="F747" s="4"/>
      <c r="L747" s="4"/>
    </row>
    <row r="748" spans="6:12" x14ac:dyDescent="0.35">
      <c r="F748" s="4"/>
      <c r="L748" s="4"/>
    </row>
    <row r="749" spans="6:12" x14ac:dyDescent="0.35">
      <c r="F749" s="4"/>
      <c r="L749" s="4"/>
    </row>
    <row r="750" spans="6:12" x14ac:dyDescent="0.35">
      <c r="F750" s="4"/>
      <c r="L750" s="4"/>
    </row>
    <row r="751" spans="6:12" x14ac:dyDescent="0.35">
      <c r="F751" s="4"/>
      <c r="L751" s="4"/>
    </row>
    <row r="752" spans="6:12" x14ac:dyDescent="0.35">
      <c r="F752" s="4"/>
      <c r="L752" s="4"/>
    </row>
    <row r="753" spans="6:12" x14ac:dyDescent="0.35">
      <c r="F753" s="4"/>
      <c r="L753" s="4"/>
    </row>
    <row r="754" spans="6:12" x14ac:dyDescent="0.35">
      <c r="F754" s="4"/>
      <c r="L754" s="4"/>
    </row>
    <row r="755" spans="6:12" x14ac:dyDescent="0.35">
      <c r="F755" s="4"/>
      <c r="L755" s="4"/>
    </row>
    <row r="756" spans="6:12" x14ac:dyDescent="0.35">
      <c r="F756" s="4"/>
      <c r="L756" s="4"/>
    </row>
    <row r="757" spans="6:12" x14ac:dyDescent="0.35">
      <c r="F757" s="4"/>
      <c r="L757" s="4"/>
    </row>
    <row r="758" spans="6:12" x14ac:dyDescent="0.35">
      <c r="F758" s="4"/>
      <c r="L758" s="4"/>
    </row>
    <row r="759" spans="6:12" x14ac:dyDescent="0.35">
      <c r="F759" s="4"/>
      <c r="L759" s="4"/>
    </row>
    <row r="760" spans="6:12" x14ac:dyDescent="0.35">
      <c r="F760" s="4"/>
      <c r="L760" s="4"/>
    </row>
    <row r="761" spans="6:12" x14ac:dyDescent="0.35">
      <c r="F761" s="4"/>
      <c r="L761" s="4"/>
    </row>
    <row r="762" spans="6:12" x14ac:dyDescent="0.35">
      <c r="F762" s="4"/>
      <c r="L762" s="4"/>
    </row>
    <row r="763" spans="6:12" x14ac:dyDescent="0.35">
      <c r="F763" s="4"/>
      <c r="L763" s="4"/>
    </row>
    <row r="764" spans="6:12" x14ac:dyDescent="0.35">
      <c r="F764" s="4"/>
      <c r="L764" s="4"/>
    </row>
    <row r="765" spans="6:12" x14ac:dyDescent="0.35">
      <c r="F765" s="4"/>
      <c r="L765" s="4"/>
    </row>
    <row r="766" spans="6:12" x14ac:dyDescent="0.35">
      <c r="F766" s="4"/>
      <c r="L766" s="4"/>
    </row>
    <row r="767" spans="6:12" x14ac:dyDescent="0.35">
      <c r="F767" s="4"/>
      <c r="L767" s="4"/>
    </row>
    <row r="768" spans="6:12" x14ac:dyDescent="0.35">
      <c r="F768" s="4"/>
      <c r="L768" s="4"/>
    </row>
    <row r="769" spans="6:12" x14ac:dyDescent="0.35">
      <c r="F769" s="4"/>
      <c r="L769" s="4"/>
    </row>
    <row r="770" spans="6:12" x14ac:dyDescent="0.35">
      <c r="F770" s="4"/>
      <c r="L770" s="4"/>
    </row>
    <row r="771" spans="6:12" x14ac:dyDescent="0.35">
      <c r="F771" s="4"/>
      <c r="L771" s="4"/>
    </row>
    <row r="772" spans="6:12" x14ac:dyDescent="0.35">
      <c r="F772" s="4"/>
      <c r="L772" s="4"/>
    </row>
    <row r="773" spans="6:12" x14ac:dyDescent="0.35">
      <c r="F773" s="4"/>
      <c r="L773" s="4"/>
    </row>
    <row r="774" spans="6:12" x14ac:dyDescent="0.35">
      <c r="F774" s="4"/>
      <c r="L774" s="4"/>
    </row>
    <row r="775" spans="6:12" x14ac:dyDescent="0.35">
      <c r="F775" s="4"/>
      <c r="L775" s="4"/>
    </row>
    <row r="776" spans="6:12" x14ac:dyDescent="0.35">
      <c r="F776" s="4"/>
      <c r="L776" s="4"/>
    </row>
    <row r="777" spans="6:12" x14ac:dyDescent="0.35">
      <c r="F777" s="4"/>
      <c r="L777" s="4"/>
    </row>
    <row r="778" spans="6:12" x14ac:dyDescent="0.35">
      <c r="F778" s="4"/>
      <c r="L778" s="4"/>
    </row>
    <row r="779" spans="6:12" x14ac:dyDescent="0.35">
      <c r="F779" s="4"/>
      <c r="L779" s="4"/>
    </row>
    <row r="780" spans="6:12" x14ac:dyDescent="0.35">
      <c r="F780" s="4"/>
      <c r="L780" s="4"/>
    </row>
    <row r="781" spans="6:12" x14ac:dyDescent="0.35">
      <c r="F781" s="4"/>
      <c r="L781" s="4"/>
    </row>
    <row r="782" spans="6:12" x14ac:dyDescent="0.35">
      <c r="F782" s="4"/>
      <c r="L782" s="4"/>
    </row>
    <row r="783" spans="6:12" x14ac:dyDescent="0.35">
      <c r="F783" s="4"/>
      <c r="L783" s="4"/>
    </row>
    <row r="784" spans="6:12" x14ac:dyDescent="0.35">
      <c r="F784" s="4"/>
      <c r="L784" s="4"/>
    </row>
    <row r="785" spans="6:12" x14ac:dyDescent="0.35">
      <c r="F785" s="4"/>
      <c r="L785" s="4"/>
    </row>
    <row r="786" spans="6:12" x14ac:dyDescent="0.35">
      <c r="F786" s="4"/>
      <c r="L786" s="4"/>
    </row>
    <row r="787" spans="6:12" x14ac:dyDescent="0.35">
      <c r="F787" s="4"/>
      <c r="L787" s="4"/>
    </row>
    <row r="788" spans="6:12" x14ac:dyDescent="0.35">
      <c r="F788" s="4"/>
      <c r="L788" s="4"/>
    </row>
    <row r="789" spans="6:12" x14ac:dyDescent="0.35">
      <c r="F789" s="4"/>
      <c r="L789" s="4"/>
    </row>
    <row r="790" spans="6:12" x14ac:dyDescent="0.35">
      <c r="F790" s="4"/>
      <c r="L790" s="4"/>
    </row>
    <row r="791" spans="6:12" x14ac:dyDescent="0.35">
      <c r="F791" s="4"/>
      <c r="L791" s="4"/>
    </row>
    <row r="792" spans="6:12" x14ac:dyDescent="0.35">
      <c r="F792" s="4"/>
      <c r="L792" s="4"/>
    </row>
    <row r="793" spans="6:12" x14ac:dyDescent="0.35">
      <c r="F793" s="4"/>
      <c r="L793" s="4"/>
    </row>
    <row r="794" spans="6:12" x14ac:dyDescent="0.35">
      <c r="F794" s="4"/>
      <c r="L794" s="4"/>
    </row>
    <row r="795" spans="6:12" x14ac:dyDescent="0.35">
      <c r="F795" s="4"/>
      <c r="L795" s="4"/>
    </row>
    <row r="796" spans="6:12" x14ac:dyDescent="0.35">
      <c r="F796" s="4"/>
      <c r="L796" s="4"/>
    </row>
    <row r="797" spans="6:12" x14ac:dyDescent="0.35">
      <c r="F797" s="4"/>
      <c r="L797" s="4"/>
    </row>
    <row r="798" spans="6:12" x14ac:dyDescent="0.35">
      <c r="F798" s="4"/>
      <c r="L798" s="4"/>
    </row>
    <row r="799" spans="6:12" x14ac:dyDescent="0.35">
      <c r="F799" s="4"/>
      <c r="L799" s="4"/>
    </row>
    <row r="800" spans="6:12" x14ac:dyDescent="0.35">
      <c r="F800" s="4"/>
      <c r="L800" s="4"/>
    </row>
    <row r="801" spans="6:12" x14ac:dyDescent="0.35">
      <c r="F801" s="4"/>
      <c r="L801" s="4"/>
    </row>
    <row r="802" spans="6:12" x14ac:dyDescent="0.35">
      <c r="F802" s="4"/>
      <c r="L802" s="4"/>
    </row>
    <row r="803" spans="6:12" x14ac:dyDescent="0.35">
      <c r="F803" s="4"/>
      <c r="L803" s="4"/>
    </row>
    <row r="804" spans="6:12" x14ac:dyDescent="0.35">
      <c r="F804" s="4"/>
      <c r="L804" s="4"/>
    </row>
    <row r="805" spans="6:12" x14ac:dyDescent="0.35">
      <c r="F805" s="4"/>
      <c r="L805" s="4"/>
    </row>
    <row r="806" spans="6:12" x14ac:dyDescent="0.35">
      <c r="F806" s="4"/>
      <c r="L806" s="4"/>
    </row>
    <row r="807" spans="6:12" x14ac:dyDescent="0.35">
      <c r="F807" s="4"/>
      <c r="L807" s="4"/>
    </row>
    <row r="808" spans="6:12" x14ac:dyDescent="0.35">
      <c r="F808" s="4"/>
      <c r="L808" s="4"/>
    </row>
    <row r="809" spans="6:12" x14ac:dyDescent="0.35">
      <c r="F809" s="4"/>
      <c r="L809" s="4"/>
    </row>
    <row r="810" spans="6:12" x14ac:dyDescent="0.35">
      <c r="F810" s="4"/>
      <c r="L810" s="4"/>
    </row>
    <row r="811" spans="6:12" x14ac:dyDescent="0.35">
      <c r="F811" s="4"/>
      <c r="L811" s="4"/>
    </row>
    <row r="812" spans="6:12" x14ac:dyDescent="0.35">
      <c r="F812" s="4"/>
      <c r="L812" s="4"/>
    </row>
    <row r="813" spans="6:12" x14ac:dyDescent="0.35">
      <c r="F813" s="4"/>
      <c r="L813" s="4"/>
    </row>
    <row r="814" spans="6:12" x14ac:dyDescent="0.35">
      <c r="F814" s="4"/>
      <c r="L814" s="4"/>
    </row>
    <row r="815" spans="6:12" x14ac:dyDescent="0.35">
      <c r="F815" s="4"/>
      <c r="L815" s="4"/>
    </row>
    <row r="816" spans="6:12" x14ac:dyDescent="0.35">
      <c r="F816" s="4"/>
      <c r="L816" s="4"/>
    </row>
    <row r="817" spans="6:12" x14ac:dyDescent="0.35">
      <c r="F817" s="4"/>
      <c r="L817" s="4"/>
    </row>
    <row r="818" spans="6:12" x14ac:dyDescent="0.35">
      <c r="F818" s="4"/>
      <c r="L818" s="4"/>
    </row>
    <row r="819" spans="6:12" x14ac:dyDescent="0.35">
      <c r="F819" s="4"/>
      <c r="L819" s="4"/>
    </row>
    <row r="820" spans="6:12" x14ac:dyDescent="0.35">
      <c r="F820" s="4"/>
      <c r="L820" s="4"/>
    </row>
    <row r="821" spans="6:12" x14ac:dyDescent="0.35">
      <c r="F821" s="4"/>
      <c r="L821" s="4"/>
    </row>
    <row r="822" spans="6:12" x14ac:dyDescent="0.35">
      <c r="F822" s="4"/>
      <c r="L822" s="4"/>
    </row>
    <row r="823" spans="6:12" x14ac:dyDescent="0.35">
      <c r="F823" s="4"/>
      <c r="L823" s="4"/>
    </row>
    <row r="824" spans="6:12" x14ac:dyDescent="0.35">
      <c r="F824" s="4"/>
      <c r="L824" s="4"/>
    </row>
    <row r="825" spans="6:12" x14ac:dyDescent="0.35">
      <c r="F825" s="4"/>
      <c r="L825" s="4"/>
    </row>
    <row r="826" spans="6:12" x14ac:dyDescent="0.35">
      <c r="F826" s="4"/>
      <c r="L826" s="4"/>
    </row>
    <row r="827" spans="6:12" x14ac:dyDescent="0.35">
      <c r="F827" s="4"/>
      <c r="L827" s="4"/>
    </row>
    <row r="828" spans="6:12" x14ac:dyDescent="0.35">
      <c r="F828" s="4"/>
      <c r="L828" s="4"/>
    </row>
    <row r="829" spans="6:12" x14ac:dyDescent="0.35">
      <c r="F829" s="4"/>
      <c r="L829" s="4"/>
    </row>
    <row r="830" spans="6:12" x14ac:dyDescent="0.35">
      <c r="F830" s="4"/>
      <c r="L830" s="4"/>
    </row>
    <row r="831" spans="6:12" x14ac:dyDescent="0.35">
      <c r="F831" s="4"/>
      <c r="L831" s="4"/>
    </row>
    <row r="832" spans="6:12" x14ac:dyDescent="0.35">
      <c r="F832" s="4"/>
      <c r="L832" s="4"/>
    </row>
    <row r="833" spans="6:12" x14ac:dyDescent="0.35">
      <c r="F833" s="4"/>
      <c r="L833" s="4"/>
    </row>
    <row r="834" spans="6:12" x14ac:dyDescent="0.35">
      <c r="F834" s="4"/>
      <c r="L834" s="4"/>
    </row>
    <row r="835" spans="6:12" x14ac:dyDescent="0.35">
      <c r="F835" s="4"/>
      <c r="L835" s="4"/>
    </row>
    <row r="836" spans="6:12" x14ac:dyDescent="0.35">
      <c r="F836" s="4"/>
      <c r="L836" s="4"/>
    </row>
    <row r="837" spans="6:12" x14ac:dyDescent="0.35">
      <c r="F837" s="4"/>
      <c r="L837" s="4"/>
    </row>
    <row r="838" spans="6:12" x14ac:dyDescent="0.35">
      <c r="F838" s="4"/>
      <c r="L838" s="4"/>
    </row>
    <row r="839" spans="6:12" x14ac:dyDescent="0.35">
      <c r="F839" s="4"/>
      <c r="L839" s="4"/>
    </row>
    <row r="840" spans="6:12" x14ac:dyDescent="0.35">
      <c r="F840" s="4"/>
      <c r="L840" s="4"/>
    </row>
    <row r="841" spans="6:12" x14ac:dyDescent="0.35">
      <c r="F841" s="4"/>
      <c r="L841" s="4"/>
    </row>
    <row r="842" spans="6:12" x14ac:dyDescent="0.35">
      <c r="F842" s="4"/>
      <c r="L842" s="4"/>
    </row>
    <row r="843" spans="6:12" x14ac:dyDescent="0.35">
      <c r="F843" s="4"/>
      <c r="L843" s="4"/>
    </row>
    <row r="844" spans="6:12" x14ac:dyDescent="0.35">
      <c r="F844" s="4"/>
      <c r="L844" s="4"/>
    </row>
    <row r="845" spans="6:12" x14ac:dyDescent="0.35">
      <c r="F845" s="4"/>
      <c r="L845" s="4"/>
    </row>
    <row r="846" spans="6:12" x14ac:dyDescent="0.35">
      <c r="F846" s="4"/>
      <c r="L846" s="4"/>
    </row>
    <row r="847" spans="6:12" x14ac:dyDescent="0.35">
      <c r="F847" s="4"/>
      <c r="L847" s="4"/>
    </row>
    <row r="848" spans="6:12" x14ac:dyDescent="0.35">
      <c r="F848" s="4"/>
      <c r="L848" s="4"/>
    </row>
    <row r="849" spans="6:12" x14ac:dyDescent="0.35">
      <c r="F849" s="4"/>
      <c r="L849" s="4"/>
    </row>
    <row r="850" spans="6:12" x14ac:dyDescent="0.35">
      <c r="F850" s="4"/>
      <c r="L850" s="4"/>
    </row>
    <row r="851" spans="6:12" x14ac:dyDescent="0.35">
      <c r="F851" s="4"/>
      <c r="L851" s="4"/>
    </row>
    <row r="852" spans="6:12" x14ac:dyDescent="0.35">
      <c r="F852" s="4"/>
      <c r="L852" s="4"/>
    </row>
    <row r="853" spans="6:12" x14ac:dyDescent="0.35">
      <c r="F853" s="4"/>
      <c r="L853" s="4"/>
    </row>
    <row r="854" spans="6:12" x14ac:dyDescent="0.35">
      <c r="F854" s="4"/>
      <c r="L854" s="4"/>
    </row>
    <row r="855" spans="6:12" x14ac:dyDescent="0.35">
      <c r="F855" s="4"/>
      <c r="L855" s="4"/>
    </row>
    <row r="856" spans="6:12" x14ac:dyDescent="0.35">
      <c r="F856" s="4"/>
      <c r="L856" s="4"/>
    </row>
    <row r="857" spans="6:12" x14ac:dyDescent="0.35">
      <c r="F857" s="4"/>
      <c r="L857" s="4"/>
    </row>
    <row r="858" spans="6:12" x14ac:dyDescent="0.35">
      <c r="F858" s="4"/>
      <c r="L858" s="4"/>
    </row>
    <row r="859" spans="6:12" x14ac:dyDescent="0.35">
      <c r="F859" s="4"/>
      <c r="L859" s="4"/>
    </row>
    <row r="860" spans="6:12" x14ac:dyDescent="0.35">
      <c r="F860" s="4"/>
      <c r="L860" s="4"/>
    </row>
    <row r="861" spans="6:12" x14ac:dyDescent="0.35">
      <c r="F861" s="4"/>
      <c r="L861" s="4"/>
    </row>
    <row r="862" spans="6:12" x14ac:dyDescent="0.35">
      <c r="F862" s="4"/>
      <c r="L862" s="4"/>
    </row>
    <row r="863" spans="6:12" x14ac:dyDescent="0.35">
      <c r="F863" s="4"/>
      <c r="L863" s="4"/>
    </row>
    <row r="864" spans="6:12" x14ac:dyDescent="0.35">
      <c r="F864" s="4"/>
      <c r="L864" s="4"/>
    </row>
    <row r="865" spans="6:12" x14ac:dyDescent="0.35">
      <c r="F865" s="4"/>
      <c r="L865" s="4"/>
    </row>
    <row r="866" spans="6:12" x14ac:dyDescent="0.35">
      <c r="F866" s="4"/>
      <c r="L866" s="4"/>
    </row>
    <row r="867" spans="6:12" x14ac:dyDescent="0.35">
      <c r="F867" s="4"/>
      <c r="L867" s="4"/>
    </row>
    <row r="868" spans="6:12" x14ac:dyDescent="0.35">
      <c r="F868" s="4"/>
      <c r="L868" s="4"/>
    </row>
    <row r="869" spans="6:12" x14ac:dyDescent="0.35">
      <c r="F869" s="4"/>
      <c r="L869" s="4"/>
    </row>
    <row r="870" spans="6:12" x14ac:dyDescent="0.35">
      <c r="F870" s="4"/>
      <c r="L870" s="4"/>
    </row>
    <row r="871" spans="6:12" x14ac:dyDescent="0.35">
      <c r="F871" s="4"/>
      <c r="L871" s="4"/>
    </row>
    <row r="872" spans="6:12" x14ac:dyDescent="0.35">
      <c r="F872" s="4"/>
      <c r="L872" s="4"/>
    </row>
    <row r="873" spans="6:12" x14ac:dyDescent="0.35">
      <c r="F873" s="4"/>
      <c r="L873" s="4"/>
    </row>
    <row r="874" spans="6:12" x14ac:dyDescent="0.35">
      <c r="F874" s="4"/>
      <c r="L874" s="4"/>
    </row>
    <row r="875" spans="6:12" x14ac:dyDescent="0.35">
      <c r="F875" s="4"/>
      <c r="L875" s="4"/>
    </row>
    <row r="876" spans="6:12" x14ac:dyDescent="0.35">
      <c r="F876" s="4"/>
      <c r="L876" s="4"/>
    </row>
    <row r="877" spans="6:12" x14ac:dyDescent="0.35">
      <c r="F877" s="4"/>
      <c r="L877" s="4"/>
    </row>
    <row r="878" spans="6:12" x14ac:dyDescent="0.35">
      <c r="F878" s="4"/>
      <c r="L878" s="4"/>
    </row>
    <row r="879" spans="6:12" x14ac:dyDescent="0.35">
      <c r="F879" s="4"/>
      <c r="L879" s="4"/>
    </row>
    <row r="880" spans="6:12" x14ac:dyDescent="0.35">
      <c r="F880" s="4"/>
      <c r="L880" s="4"/>
    </row>
    <row r="881" spans="6:12" x14ac:dyDescent="0.35">
      <c r="F881" s="4"/>
      <c r="L881" s="4"/>
    </row>
    <row r="882" spans="6:12" x14ac:dyDescent="0.35">
      <c r="F882" s="4"/>
      <c r="L882" s="4"/>
    </row>
    <row r="883" spans="6:12" x14ac:dyDescent="0.35">
      <c r="F883" s="4"/>
      <c r="L883" s="4"/>
    </row>
    <row r="884" spans="6:12" x14ac:dyDescent="0.35">
      <c r="F884" s="4"/>
      <c r="L884" s="4"/>
    </row>
    <row r="885" spans="6:12" x14ac:dyDescent="0.35">
      <c r="F885" s="4"/>
      <c r="L885" s="4"/>
    </row>
    <row r="886" spans="6:12" x14ac:dyDescent="0.35">
      <c r="F886" s="4"/>
      <c r="L886" s="4"/>
    </row>
    <row r="887" spans="6:12" x14ac:dyDescent="0.35">
      <c r="F887" s="4"/>
      <c r="L887" s="4"/>
    </row>
    <row r="888" spans="6:12" x14ac:dyDescent="0.35">
      <c r="F888" s="4"/>
      <c r="L888" s="4"/>
    </row>
    <row r="889" spans="6:12" x14ac:dyDescent="0.35">
      <c r="F889" s="4"/>
      <c r="L889" s="4"/>
    </row>
    <row r="890" spans="6:12" x14ac:dyDescent="0.35">
      <c r="F890" s="4"/>
      <c r="L890" s="4"/>
    </row>
    <row r="891" spans="6:12" x14ac:dyDescent="0.35">
      <c r="F891" s="4"/>
      <c r="L891" s="4"/>
    </row>
    <row r="892" spans="6:12" x14ac:dyDescent="0.35">
      <c r="F892" s="4"/>
      <c r="L892" s="4"/>
    </row>
    <row r="893" spans="6:12" x14ac:dyDescent="0.35">
      <c r="F893" s="4"/>
      <c r="L893" s="4"/>
    </row>
    <row r="894" spans="6:12" x14ac:dyDescent="0.35">
      <c r="F894" s="4"/>
      <c r="L894" s="4"/>
    </row>
    <row r="895" spans="6:12" x14ac:dyDescent="0.35">
      <c r="F895" s="4"/>
      <c r="L895" s="4"/>
    </row>
    <row r="896" spans="6:12" x14ac:dyDescent="0.35">
      <c r="F896" s="4"/>
      <c r="L896" s="4"/>
    </row>
    <row r="897" spans="6:12" x14ac:dyDescent="0.35">
      <c r="F897" s="4"/>
      <c r="L897" s="4"/>
    </row>
    <row r="898" spans="6:12" x14ac:dyDescent="0.35">
      <c r="F898" s="4"/>
      <c r="L898" s="4"/>
    </row>
    <row r="899" spans="6:12" x14ac:dyDescent="0.35">
      <c r="F899" s="4"/>
      <c r="L899" s="4"/>
    </row>
    <row r="900" spans="6:12" x14ac:dyDescent="0.35">
      <c r="F900" s="4"/>
      <c r="L900" s="4"/>
    </row>
    <row r="901" spans="6:12" x14ac:dyDescent="0.35">
      <c r="F901" s="4"/>
      <c r="L901" s="4"/>
    </row>
    <row r="902" spans="6:12" x14ac:dyDescent="0.35">
      <c r="F902" s="4"/>
      <c r="L902" s="4"/>
    </row>
    <row r="903" spans="6:12" x14ac:dyDescent="0.35">
      <c r="F903" s="4"/>
      <c r="L903" s="4"/>
    </row>
    <row r="904" spans="6:12" x14ac:dyDescent="0.35">
      <c r="F904" s="4"/>
      <c r="L904" s="4"/>
    </row>
    <row r="905" spans="6:12" x14ac:dyDescent="0.35">
      <c r="F905" s="4"/>
      <c r="L905" s="4"/>
    </row>
    <row r="906" spans="6:12" x14ac:dyDescent="0.35">
      <c r="F906" s="4"/>
      <c r="L906" s="4"/>
    </row>
    <row r="907" spans="6:12" x14ac:dyDescent="0.35">
      <c r="F907" s="4"/>
      <c r="L907" s="4"/>
    </row>
    <row r="908" spans="6:12" x14ac:dyDescent="0.35">
      <c r="F908" s="4"/>
      <c r="L908" s="4"/>
    </row>
    <row r="909" spans="6:12" x14ac:dyDescent="0.35">
      <c r="F909" s="4"/>
      <c r="L909" s="4"/>
    </row>
    <row r="910" spans="6:12" x14ac:dyDescent="0.35">
      <c r="F910" s="4"/>
      <c r="L910" s="4"/>
    </row>
    <row r="911" spans="6:12" x14ac:dyDescent="0.35">
      <c r="F911" s="4"/>
      <c r="L911" s="4"/>
    </row>
    <row r="912" spans="6:12" x14ac:dyDescent="0.35">
      <c r="F912" s="4"/>
      <c r="L912" s="4"/>
    </row>
    <row r="913" spans="6:12" x14ac:dyDescent="0.35">
      <c r="F913" s="4"/>
      <c r="L913" s="4"/>
    </row>
    <row r="914" spans="6:12" x14ac:dyDescent="0.35">
      <c r="F914" s="4"/>
      <c r="L914" s="4"/>
    </row>
    <row r="915" spans="6:12" x14ac:dyDescent="0.35">
      <c r="F915" s="4"/>
      <c r="L915" s="4"/>
    </row>
    <row r="916" spans="6:12" x14ac:dyDescent="0.35">
      <c r="F916" s="4"/>
      <c r="L916" s="4"/>
    </row>
    <row r="917" spans="6:12" x14ac:dyDescent="0.35">
      <c r="F917" s="4"/>
      <c r="L917" s="4"/>
    </row>
    <row r="918" spans="6:12" x14ac:dyDescent="0.35">
      <c r="F918" s="4"/>
      <c r="L918" s="4"/>
    </row>
    <row r="919" spans="6:12" x14ac:dyDescent="0.35">
      <c r="F919" s="4"/>
      <c r="L919" s="4"/>
    </row>
    <row r="920" spans="6:12" x14ac:dyDescent="0.35">
      <c r="F920" s="4"/>
      <c r="L920" s="4"/>
    </row>
    <row r="921" spans="6:12" x14ac:dyDescent="0.35">
      <c r="F921" s="4"/>
      <c r="L921" s="4"/>
    </row>
    <row r="922" spans="6:12" x14ac:dyDescent="0.35">
      <c r="F922" s="4"/>
      <c r="L922" s="4"/>
    </row>
    <row r="923" spans="6:12" x14ac:dyDescent="0.35">
      <c r="F923" s="4"/>
      <c r="L923" s="4"/>
    </row>
    <row r="924" spans="6:12" x14ac:dyDescent="0.35">
      <c r="F924" s="4"/>
      <c r="L924" s="4"/>
    </row>
    <row r="925" spans="6:12" x14ac:dyDescent="0.35">
      <c r="F925" s="4"/>
      <c r="L925" s="4"/>
    </row>
    <row r="926" spans="6:12" x14ac:dyDescent="0.35">
      <c r="F926" s="4"/>
      <c r="L926" s="4"/>
    </row>
    <row r="927" spans="6:12" x14ac:dyDescent="0.35">
      <c r="F927" s="4"/>
      <c r="L927" s="4"/>
    </row>
    <row r="928" spans="6:12" x14ac:dyDescent="0.35">
      <c r="F928" s="4"/>
      <c r="L928" s="4"/>
    </row>
    <row r="929" spans="6:12" x14ac:dyDescent="0.35">
      <c r="F929" s="4"/>
      <c r="L929" s="4"/>
    </row>
    <row r="930" spans="6:12" x14ac:dyDescent="0.35">
      <c r="F930" s="4"/>
      <c r="L930" s="4"/>
    </row>
    <row r="931" spans="6:12" x14ac:dyDescent="0.35">
      <c r="F931" s="4"/>
      <c r="L931" s="4"/>
    </row>
    <row r="932" spans="6:12" x14ac:dyDescent="0.35">
      <c r="F932" s="4"/>
      <c r="L932" s="4"/>
    </row>
    <row r="933" spans="6:12" x14ac:dyDescent="0.35">
      <c r="F933" s="4"/>
      <c r="L933" s="4"/>
    </row>
    <row r="934" spans="6:12" x14ac:dyDescent="0.35">
      <c r="F934" s="4"/>
      <c r="L934" s="4"/>
    </row>
    <row r="935" spans="6:12" x14ac:dyDescent="0.35">
      <c r="F935" s="4"/>
      <c r="L935" s="4"/>
    </row>
    <row r="936" spans="6:12" x14ac:dyDescent="0.35">
      <c r="F936" s="4"/>
      <c r="L936" s="4"/>
    </row>
    <row r="937" spans="6:12" x14ac:dyDescent="0.35">
      <c r="F937" s="4"/>
      <c r="L937" s="4"/>
    </row>
    <row r="938" spans="6:12" x14ac:dyDescent="0.35">
      <c r="F938" s="4"/>
      <c r="L938" s="4"/>
    </row>
    <row r="939" spans="6:12" x14ac:dyDescent="0.35">
      <c r="F939" s="4"/>
      <c r="L939" s="4"/>
    </row>
    <row r="940" spans="6:12" x14ac:dyDescent="0.35">
      <c r="F940" s="4"/>
      <c r="L940" s="4"/>
    </row>
    <row r="941" spans="6:12" x14ac:dyDescent="0.35">
      <c r="F941" s="4"/>
      <c r="L941" s="4"/>
    </row>
    <row r="942" spans="6:12" x14ac:dyDescent="0.35">
      <c r="F942" s="4"/>
      <c r="L942" s="4"/>
    </row>
    <row r="943" spans="6:12" x14ac:dyDescent="0.35">
      <c r="F943" s="4"/>
      <c r="L943" s="4"/>
    </row>
    <row r="944" spans="6:12" x14ac:dyDescent="0.35">
      <c r="F944" s="4"/>
      <c r="L944" s="4"/>
    </row>
    <row r="945" spans="6:12" x14ac:dyDescent="0.35">
      <c r="F945" s="4"/>
      <c r="L945" s="4"/>
    </row>
    <row r="946" spans="6:12" x14ac:dyDescent="0.35">
      <c r="F946" s="4"/>
      <c r="L946" s="4"/>
    </row>
    <row r="947" spans="6:12" x14ac:dyDescent="0.35">
      <c r="F947" s="4"/>
      <c r="L947" s="4"/>
    </row>
    <row r="948" spans="6:12" x14ac:dyDescent="0.35">
      <c r="F948" s="4"/>
      <c r="L948" s="4"/>
    </row>
    <row r="949" spans="6:12" x14ac:dyDescent="0.35">
      <c r="F949" s="4"/>
      <c r="L949" s="4"/>
    </row>
    <row r="950" spans="6:12" x14ac:dyDescent="0.35">
      <c r="F950" s="4"/>
      <c r="L950" s="4"/>
    </row>
    <row r="951" spans="6:12" x14ac:dyDescent="0.35">
      <c r="F951" s="4"/>
      <c r="L951" s="4"/>
    </row>
    <row r="952" spans="6:12" x14ac:dyDescent="0.35">
      <c r="F952" s="4"/>
      <c r="L952" s="4"/>
    </row>
    <row r="953" spans="6:12" x14ac:dyDescent="0.35">
      <c r="F953" s="4"/>
      <c r="L953" s="4"/>
    </row>
    <row r="954" spans="6:12" x14ac:dyDescent="0.35">
      <c r="F954" s="4"/>
      <c r="L954" s="4"/>
    </row>
    <row r="955" spans="6:12" x14ac:dyDescent="0.35">
      <c r="F955" s="4"/>
      <c r="L955" s="4"/>
    </row>
    <row r="956" spans="6:12" x14ac:dyDescent="0.35">
      <c r="F956" s="4"/>
      <c r="L956" s="4"/>
    </row>
    <row r="957" spans="6:12" x14ac:dyDescent="0.35">
      <c r="F957" s="4"/>
      <c r="L957" s="4"/>
    </row>
    <row r="958" spans="6:12" x14ac:dyDescent="0.35">
      <c r="F958" s="4"/>
      <c r="L958" s="4"/>
    </row>
    <row r="959" spans="6:12" x14ac:dyDescent="0.35">
      <c r="F959" s="4"/>
      <c r="L959" s="4"/>
    </row>
    <row r="960" spans="6:12" x14ac:dyDescent="0.35">
      <c r="F960" s="4"/>
      <c r="L960" s="4"/>
    </row>
    <row r="961" spans="6:12" x14ac:dyDescent="0.35">
      <c r="F961" s="4"/>
      <c r="L961" s="4"/>
    </row>
    <row r="962" spans="6:12" x14ac:dyDescent="0.35">
      <c r="F962" s="4"/>
      <c r="L962" s="4"/>
    </row>
    <row r="963" spans="6:12" x14ac:dyDescent="0.35">
      <c r="F963" s="4"/>
      <c r="L963" s="4"/>
    </row>
    <row r="964" spans="6:12" x14ac:dyDescent="0.35">
      <c r="F964" s="4"/>
      <c r="L964" s="4"/>
    </row>
    <row r="965" spans="6:12" x14ac:dyDescent="0.35">
      <c r="F965" s="4"/>
      <c r="L965" s="4"/>
    </row>
    <row r="966" spans="6:12" x14ac:dyDescent="0.35">
      <c r="F966" s="4"/>
      <c r="L966" s="4"/>
    </row>
    <row r="967" spans="6:12" x14ac:dyDescent="0.35">
      <c r="F967" s="4"/>
      <c r="L967" s="4"/>
    </row>
    <row r="968" spans="6:12" x14ac:dyDescent="0.35">
      <c r="F968" s="4"/>
      <c r="L968" s="4"/>
    </row>
    <row r="969" spans="6:12" x14ac:dyDescent="0.35">
      <c r="F969" s="4"/>
      <c r="L969" s="4"/>
    </row>
    <row r="970" spans="6:12" x14ac:dyDescent="0.35">
      <c r="F970" s="4"/>
      <c r="L970" s="4"/>
    </row>
    <row r="971" spans="6:12" x14ac:dyDescent="0.35">
      <c r="F971" s="4"/>
      <c r="L971" s="4"/>
    </row>
    <row r="972" spans="6:12" x14ac:dyDescent="0.35">
      <c r="F972" s="4"/>
      <c r="L972" s="4"/>
    </row>
    <row r="973" spans="6:12" x14ac:dyDescent="0.35">
      <c r="F973" s="4"/>
      <c r="L973" s="4"/>
    </row>
    <row r="974" spans="6:12" x14ac:dyDescent="0.35">
      <c r="F974" s="4"/>
      <c r="L974" s="4"/>
    </row>
    <row r="975" spans="6:12" x14ac:dyDescent="0.35">
      <c r="F975" s="4"/>
      <c r="L975" s="4"/>
    </row>
    <row r="976" spans="6:12" x14ac:dyDescent="0.35">
      <c r="F976" s="4"/>
      <c r="L976" s="4"/>
    </row>
    <row r="977" spans="6:12" x14ac:dyDescent="0.35">
      <c r="F977" s="4"/>
      <c r="L977" s="4"/>
    </row>
    <row r="978" spans="6:12" x14ac:dyDescent="0.35">
      <c r="F978" s="4"/>
      <c r="L978" s="4"/>
    </row>
    <row r="979" spans="6:12" x14ac:dyDescent="0.35">
      <c r="F979" s="4"/>
      <c r="L979" s="4"/>
    </row>
    <row r="980" spans="6:12" x14ac:dyDescent="0.35">
      <c r="F980" s="4"/>
      <c r="L980" s="4"/>
    </row>
    <row r="981" spans="6:12" x14ac:dyDescent="0.35">
      <c r="F981" s="4"/>
      <c r="L981" s="4"/>
    </row>
    <row r="982" spans="6:12" x14ac:dyDescent="0.35">
      <c r="F982" s="4"/>
      <c r="L982" s="4"/>
    </row>
    <row r="983" spans="6:12" x14ac:dyDescent="0.35">
      <c r="F983" s="4"/>
      <c r="L983" s="4"/>
    </row>
    <row r="984" spans="6:12" x14ac:dyDescent="0.35">
      <c r="F984" s="4"/>
      <c r="L984" s="4"/>
    </row>
    <row r="985" spans="6:12" x14ac:dyDescent="0.35">
      <c r="F985" s="4"/>
      <c r="L985" s="4"/>
    </row>
    <row r="986" spans="6:12" x14ac:dyDescent="0.35">
      <c r="F986" s="4"/>
      <c r="L986" s="4"/>
    </row>
    <row r="987" spans="6:12" x14ac:dyDescent="0.35">
      <c r="F987" s="4"/>
      <c r="L987" s="4"/>
    </row>
    <row r="988" spans="6:12" x14ac:dyDescent="0.35">
      <c r="F988" s="4"/>
      <c r="L988" s="4"/>
    </row>
    <row r="989" spans="6:12" x14ac:dyDescent="0.35">
      <c r="F989" s="4"/>
      <c r="L989" s="4"/>
    </row>
    <row r="990" spans="6:12" x14ac:dyDescent="0.35">
      <c r="F990" s="4"/>
      <c r="L990" s="4"/>
    </row>
    <row r="991" spans="6:12" x14ac:dyDescent="0.35">
      <c r="F991" s="4"/>
      <c r="L991" s="4"/>
    </row>
    <row r="992" spans="6:12" x14ac:dyDescent="0.35">
      <c r="F992" s="4"/>
      <c r="L992" s="4"/>
    </row>
    <row r="993" spans="6:12" x14ac:dyDescent="0.35">
      <c r="F993" s="4"/>
      <c r="L993" s="4"/>
    </row>
    <row r="994" spans="6:12" x14ac:dyDescent="0.35">
      <c r="F994" s="4"/>
      <c r="L994" s="4"/>
    </row>
    <row r="995" spans="6:12" x14ac:dyDescent="0.35">
      <c r="F995" s="4"/>
      <c r="L995" s="4"/>
    </row>
    <row r="996" spans="6:12" x14ac:dyDescent="0.35">
      <c r="F996" s="4"/>
      <c r="L996" s="4"/>
    </row>
    <row r="997" spans="6:12" x14ac:dyDescent="0.35">
      <c r="F997" s="4"/>
      <c r="L997" s="4"/>
    </row>
    <row r="998" spans="6:12" x14ac:dyDescent="0.35">
      <c r="F998" s="4"/>
      <c r="L998" s="4"/>
    </row>
    <row r="999" spans="6:12" x14ac:dyDescent="0.35">
      <c r="F999" s="4"/>
      <c r="L999" s="4"/>
    </row>
    <row r="1000" spans="6:12" x14ac:dyDescent="0.35">
      <c r="F1000" s="4"/>
      <c r="L1000" s="4"/>
    </row>
    <row r="1001" spans="6:12" x14ac:dyDescent="0.35">
      <c r="F1001" s="4"/>
      <c r="L1001" s="4"/>
    </row>
    <row r="1002" spans="6:12" x14ac:dyDescent="0.35">
      <c r="F1002" s="4"/>
      <c r="L1002" s="4"/>
    </row>
    <row r="1003" spans="6:12" x14ac:dyDescent="0.35">
      <c r="F1003" s="4"/>
      <c r="L1003" s="4"/>
    </row>
    <row r="1004" spans="6:12" x14ac:dyDescent="0.35">
      <c r="F1004" s="4"/>
      <c r="L1004" s="4"/>
    </row>
    <row r="1005" spans="6:12" x14ac:dyDescent="0.35">
      <c r="F1005" s="4"/>
      <c r="L1005" s="4"/>
    </row>
    <row r="1006" spans="6:12" x14ac:dyDescent="0.35">
      <c r="F1006" s="4"/>
      <c r="L1006" s="4"/>
    </row>
    <row r="1007" spans="6:12" x14ac:dyDescent="0.35">
      <c r="F1007" s="4"/>
      <c r="L1007" s="4"/>
    </row>
    <row r="1008" spans="6:12" x14ac:dyDescent="0.35">
      <c r="F1008" s="4"/>
      <c r="L1008" s="4"/>
    </row>
    <row r="1009" spans="6:12" x14ac:dyDescent="0.35">
      <c r="F1009" s="4"/>
      <c r="L1009" s="4"/>
    </row>
    <row r="1010" spans="6:12" x14ac:dyDescent="0.35">
      <c r="F1010" s="4"/>
      <c r="L1010" s="4"/>
    </row>
    <row r="1011" spans="6:12" x14ac:dyDescent="0.35">
      <c r="F1011" s="4"/>
      <c r="L1011" s="4"/>
    </row>
    <row r="1012" spans="6:12" x14ac:dyDescent="0.35">
      <c r="F1012" s="4"/>
      <c r="L1012" s="4"/>
    </row>
    <row r="1013" spans="6:12" x14ac:dyDescent="0.35">
      <c r="F1013" s="4"/>
      <c r="L1013" s="4"/>
    </row>
    <row r="1014" spans="6:12" x14ac:dyDescent="0.35">
      <c r="F1014" s="4"/>
      <c r="L1014" s="4"/>
    </row>
    <row r="1015" spans="6:12" x14ac:dyDescent="0.35">
      <c r="F1015" s="4"/>
      <c r="L1015" s="4"/>
    </row>
    <row r="1016" spans="6:12" x14ac:dyDescent="0.35">
      <c r="F1016" s="4"/>
      <c r="L1016" s="4"/>
    </row>
    <row r="1017" spans="6:12" x14ac:dyDescent="0.35">
      <c r="F1017" s="4"/>
      <c r="L1017" s="4"/>
    </row>
    <row r="1018" spans="6:12" x14ac:dyDescent="0.35">
      <c r="F1018" s="4"/>
      <c r="L1018" s="4"/>
    </row>
    <row r="1019" spans="6:12" x14ac:dyDescent="0.35">
      <c r="F1019" s="4"/>
      <c r="L1019" s="4"/>
    </row>
    <row r="1020" spans="6:12" x14ac:dyDescent="0.35">
      <c r="F1020" s="4"/>
      <c r="L1020" s="4"/>
    </row>
    <row r="1021" spans="6:12" x14ac:dyDescent="0.35">
      <c r="F1021" s="4"/>
      <c r="L1021" s="4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809-EDA0-4DED-A409-7D98DFEDAAA7}">
  <dimension ref="A1:AI300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10.6328125" style="2" bestFit="1" customWidth="1"/>
    <col min="8" max="8" width="23.08984375" style="2" bestFit="1" customWidth="1"/>
    <col min="9" max="9" width="15.90625" style="2" bestFit="1" customWidth="1"/>
    <col min="10" max="10" width="11.90625" style="2" bestFit="1" customWidth="1"/>
    <col min="11" max="11" width="24.36328125" style="2" bestFit="1" customWidth="1"/>
    <col min="12" max="12" width="15.90625" style="2" bestFit="1" customWidth="1"/>
    <col min="13" max="13" width="23.90625" style="2" bestFit="1" customWidth="1"/>
    <col min="14" max="14" width="16.36328125" style="2" bestFit="1" customWidth="1"/>
    <col min="15" max="15" width="14.36328125" style="2" bestFit="1" customWidth="1"/>
    <col min="16" max="16" width="12.54296875" style="2" bestFit="1" customWidth="1"/>
    <col min="17" max="17" width="35.6328125" style="2" bestFit="1" customWidth="1"/>
    <col min="18" max="21" width="10.90625" style="2"/>
    <col min="22" max="22" width="15.1796875" style="2" customWidth="1"/>
    <col min="23" max="25" width="10.90625" style="2"/>
    <col min="26" max="26" width="9.453125" style="2" bestFit="1" customWidth="1"/>
    <col min="27" max="27" width="8" style="2" bestFit="1" customWidth="1"/>
    <col min="28" max="28" width="25.1796875" style="2" bestFit="1" customWidth="1"/>
    <col min="29" max="29" width="16.36328125" style="2" bestFit="1" customWidth="1"/>
    <col min="30" max="30" width="14.36328125" style="2" bestFit="1" customWidth="1"/>
    <col min="31" max="31" width="12.54296875" style="2" bestFit="1" customWidth="1"/>
    <col min="32" max="32" width="35.6328125" style="2" bestFit="1" customWidth="1"/>
    <col min="33" max="16384" width="10.90625" style="2"/>
  </cols>
  <sheetData>
    <row r="1" spans="1:35" x14ac:dyDescent="0.35">
      <c r="A1" s="1" t="s">
        <v>1</v>
      </c>
      <c r="B1" s="1" t="s">
        <v>2</v>
      </c>
      <c r="C1" s="1" t="s">
        <v>4</v>
      </c>
      <c r="D1" s="14" t="s">
        <v>0</v>
      </c>
      <c r="E1" s="14" t="s">
        <v>3</v>
      </c>
      <c r="F1" s="14" t="s">
        <v>8</v>
      </c>
      <c r="G1" s="23" t="s">
        <v>12</v>
      </c>
      <c r="H1" s="23" t="s">
        <v>13</v>
      </c>
      <c r="I1" s="23" t="s">
        <v>14</v>
      </c>
      <c r="J1" s="28" t="s">
        <v>15</v>
      </c>
      <c r="K1" s="28" t="s">
        <v>16</v>
      </c>
      <c r="L1" s="28" t="s">
        <v>17</v>
      </c>
      <c r="R1" s="22"/>
      <c r="T1" s="5"/>
      <c r="X1" s="5"/>
      <c r="AD1" s="28"/>
      <c r="AE1" s="28"/>
      <c r="AF1" s="28"/>
    </row>
    <row r="2" spans="1:35" x14ac:dyDescent="0.35">
      <c r="A2">
        <v>47272.6</v>
      </c>
      <c r="B2" s="2">
        <f>A2-$A$2</f>
        <v>0</v>
      </c>
      <c r="C2">
        <v>82.34</v>
      </c>
      <c r="D2" s="37">
        <v>8.4899999999999999E-11</v>
      </c>
      <c r="E2" s="5">
        <f>D2*2.76E+23</f>
        <v>23432400000000</v>
      </c>
      <c r="F2" s="5">
        <f>E2/0.0017</f>
        <v>1.3783764705882354E+16</v>
      </c>
      <c r="G2" s="37">
        <v>1.02E-9</v>
      </c>
      <c r="H2" s="5">
        <f>G2*1.994E+24</f>
        <v>2033880000000000</v>
      </c>
      <c r="I2" s="5">
        <f>H2/0.0017</f>
        <v>1.1964E+18</v>
      </c>
      <c r="J2" s="37">
        <v>2.6499999999999999E-11</v>
      </c>
      <c r="K2" s="5">
        <f>J2*1.135E+24</f>
        <v>30077500000000</v>
      </c>
      <c r="L2" s="5">
        <f>K2/0.0017</f>
        <v>1.769264705882353E+16</v>
      </c>
      <c r="S2" s="10"/>
      <c r="T2" s="11"/>
      <c r="U2" s="12"/>
      <c r="V2" s="12"/>
      <c r="W2" s="25"/>
      <c r="X2" s="26"/>
      <c r="Y2" s="24"/>
      <c r="AD2" s="5"/>
      <c r="AE2" s="6"/>
      <c r="AG2" s="29"/>
      <c r="AH2" s="30"/>
      <c r="AI2" s="31"/>
    </row>
    <row r="3" spans="1:35" x14ac:dyDescent="0.35">
      <c r="A3">
        <v>47280.2</v>
      </c>
      <c r="B3" s="2">
        <f t="shared" ref="B3:B66" si="0">A3-$A$2</f>
        <v>7.5999999999985448</v>
      </c>
      <c r="C3">
        <v>82.37</v>
      </c>
      <c r="D3" s="37">
        <v>6.9200000000000004E-11</v>
      </c>
      <c r="E3" s="5">
        <f t="shared" ref="E3:E66" si="1">D3*2.76E+23</f>
        <v>19099200000000</v>
      </c>
      <c r="F3" s="5">
        <f t="shared" ref="F3:F66" si="2">E3/0.0017</f>
        <v>1.1234823529411766E+16</v>
      </c>
      <c r="G3" s="37">
        <v>8.9300000000000002E-10</v>
      </c>
      <c r="H3" s="5">
        <f t="shared" ref="H3:H66" si="3">G3*1.994E+24</f>
        <v>1780642000000000</v>
      </c>
      <c r="I3" s="5">
        <f t="shared" ref="I3:I66" si="4">H3/0.0017</f>
        <v>1.0474364705882354E+18</v>
      </c>
      <c r="J3" s="37">
        <v>2.29E-11</v>
      </c>
      <c r="K3" s="5">
        <f t="shared" ref="K3:K66" si="5">J3*1.135E+24</f>
        <v>25991500000000</v>
      </c>
      <c r="L3" s="5">
        <f t="shared" ref="L3:L66" si="6">K3/0.0017</f>
        <v>1.5289117647058824E+16</v>
      </c>
      <c r="S3" s="12"/>
      <c r="T3" s="21"/>
      <c r="U3" s="12"/>
      <c r="V3" s="12"/>
      <c r="W3" s="24"/>
      <c r="X3" s="27"/>
      <c r="Y3" s="24"/>
      <c r="AD3" s="5"/>
      <c r="AE3" s="6"/>
      <c r="AF3" s="5"/>
      <c r="AG3" s="31"/>
      <c r="AH3" s="30"/>
      <c r="AI3" s="31"/>
    </row>
    <row r="4" spans="1:35" x14ac:dyDescent="0.35">
      <c r="A4">
        <v>47287.7</v>
      </c>
      <c r="B4" s="2">
        <f t="shared" si="0"/>
        <v>15.099999999998545</v>
      </c>
      <c r="C4">
        <v>82.41</v>
      </c>
      <c r="D4" s="37">
        <v>5.8500000000000005E-11</v>
      </c>
      <c r="E4" s="5">
        <f t="shared" si="1"/>
        <v>16146000000000</v>
      </c>
      <c r="F4" s="5">
        <f t="shared" si="2"/>
        <v>9497647058823530</v>
      </c>
      <c r="G4" s="37">
        <v>8.1499999999999998E-10</v>
      </c>
      <c r="H4" s="5">
        <f t="shared" si="3"/>
        <v>1625110000000000</v>
      </c>
      <c r="I4" s="5">
        <f t="shared" si="4"/>
        <v>9.5594705882352947E+17</v>
      </c>
      <c r="J4" s="37">
        <v>2.0399999999999999E-11</v>
      </c>
      <c r="K4" s="5">
        <f t="shared" si="5"/>
        <v>23154000000000</v>
      </c>
      <c r="L4" s="5">
        <f t="shared" si="6"/>
        <v>1.362E+16</v>
      </c>
      <c r="AD4" s="5"/>
      <c r="AE4" s="6"/>
      <c r="AF4" s="5"/>
    </row>
    <row r="5" spans="1:35" x14ac:dyDescent="0.35">
      <c r="A5">
        <v>47295.199999999997</v>
      </c>
      <c r="B5" s="2">
        <f t="shared" si="0"/>
        <v>22.599999999998545</v>
      </c>
      <c r="C5">
        <v>82.54</v>
      </c>
      <c r="D5" s="37">
        <v>4.8299999999999997E-11</v>
      </c>
      <c r="E5" s="5">
        <f t="shared" si="1"/>
        <v>13330799999999.998</v>
      </c>
      <c r="F5" s="5">
        <f t="shared" si="2"/>
        <v>7841647058823529</v>
      </c>
      <c r="G5" s="37">
        <v>7.49E-10</v>
      </c>
      <c r="H5" s="5">
        <f t="shared" si="3"/>
        <v>1493506000000000</v>
      </c>
      <c r="I5" s="5">
        <f t="shared" si="4"/>
        <v>8.7853294117647066E+17</v>
      </c>
      <c r="J5" s="37">
        <v>1.8399999999999999E-11</v>
      </c>
      <c r="K5" s="5">
        <f t="shared" si="5"/>
        <v>20884000000000</v>
      </c>
      <c r="L5" s="5">
        <f t="shared" si="6"/>
        <v>1.2284705882352942E+16</v>
      </c>
      <c r="S5" s="1"/>
      <c r="V5" s="22"/>
      <c r="W5" s="22"/>
      <c r="X5" s="22"/>
      <c r="AD5" s="5"/>
      <c r="AE5" s="6"/>
      <c r="AF5" s="5"/>
    </row>
    <row r="6" spans="1:35" x14ac:dyDescent="0.35">
      <c r="A6">
        <v>47302.8</v>
      </c>
      <c r="B6" s="2">
        <f t="shared" si="0"/>
        <v>30.200000000004366</v>
      </c>
      <c r="C6">
        <v>82.77</v>
      </c>
      <c r="D6" s="37">
        <v>4.1899999999999999E-11</v>
      </c>
      <c r="E6" s="5">
        <f t="shared" si="1"/>
        <v>11564400000000</v>
      </c>
      <c r="F6" s="5">
        <f t="shared" si="2"/>
        <v>6802588235294118</v>
      </c>
      <c r="G6" s="37">
        <v>7.1700000000000001E-10</v>
      </c>
      <c r="H6" s="5">
        <f t="shared" si="3"/>
        <v>1429698000000000</v>
      </c>
      <c r="I6" s="5">
        <f t="shared" si="4"/>
        <v>8.4099882352941184E+17</v>
      </c>
      <c r="J6" s="37">
        <v>1.6999999999999999E-11</v>
      </c>
      <c r="K6" s="5">
        <f t="shared" si="5"/>
        <v>19295000000000</v>
      </c>
      <c r="L6" s="5">
        <f t="shared" si="6"/>
        <v>1.135E+16</v>
      </c>
      <c r="V6" s="22"/>
      <c r="W6" s="22"/>
      <c r="X6" s="22"/>
      <c r="AD6" s="5"/>
      <c r="AE6" s="6"/>
      <c r="AF6" s="5"/>
    </row>
    <row r="7" spans="1:35" x14ac:dyDescent="0.35">
      <c r="A7">
        <v>47310.3</v>
      </c>
      <c r="B7" s="2">
        <f t="shared" si="0"/>
        <v>37.700000000004366</v>
      </c>
      <c r="C7">
        <v>83.06</v>
      </c>
      <c r="D7" s="37">
        <v>3.6500000000000003E-11</v>
      </c>
      <c r="E7" s="5">
        <f t="shared" si="1"/>
        <v>10074000000000</v>
      </c>
      <c r="F7" s="5">
        <f t="shared" si="2"/>
        <v>5925882352941177</v>
      </c>
      <c r="G7" s="37">
        <v>6.9899999999999996E-10</v>
      </c>
      <c r="H7" s="5">
        <f t="shared" si="3"/>
        <v>1393806000000000</v>
      </c>
      <c r="I7" s="5">
        <f t="shared" si="4"/>
        <v>8.1988588235294118E+17</v>
      </c>
      <c r="J7" s="37">
        <v>1.6E-11</v>
      </c>
      <c r="K7" s="5">
        <f t="shared" si="5"/>
        <v>18160000000000</v>
      </c>
      <c r="L7" s="5">
        <f t="shared" si="6"/>
        <v>1.0682352941176472E+16</v>
      </c>
      <c r="AD7" s="5"/>
      <c r="AE7" s="6"/>
      <c r="AF7" s="5"/>
    </row>
    <row r="8" spans="1:35" x14ac:dyDescent="0.35">
      <c r="A8">
        <v>47317.8</v>
      </c>
      <c r="B8" s="2">
        <f t="shared" si="0"/>
        <v>45.200000000004366</v>
      </c>
      <c r="C8">
        <v>83.46</v>
      </c>
      <c r="D8" s="37">
        <v>3.1599999999999999E-11</v>
      </c>
      <c r="E8" s="5">
        <f t="shared" si="1"/>
        <v>8721600000000</v>
      </c>
      <c r="F8" s="5">
        <f t="shared" si="2"/>
        <v>5130352941176471</v>
      </c>
      <c r="G8" s="37">
        <v>6.89E-10</v>
      </c>
      <c r="H8" s="5">
        <f t="shared" si="3"/>
        <v>1373866000000000</v>
      </c>
      <c r="I8" s="5">
        <f t="shared" si="4"/>
        <v>8.0815647058823539E+17</v>
      </c>
      <c r="J8" s="37">
        <v>1.5E-11</v>
      </c>
      <c r="K8" s="5">
        <f t="shared" si="5"/>
        <v>17025000000000</v>
      </c>
      <c r="L8" s="5">
        <f t="shared" si="6"/>
        <v>1.0014705882352942E+16</v>
      </c>
      <c r="AD8" s="5"/>
      <c r="AE8" s="6"/>
      <c r="AF8" s="5"/>
    </row>
    <row r="9" spans="1:35" x14ac:dyDescent="0.35">
      <c r="A9">
        <v>47325.4</v>
      </c>
      <c r="B9" s="2">
        <f t="shared" si="0"/>
        <v>52.80000000000291</v>
      </c>
      <c r="C9">
        <v>83.93</v>
      </c>
      <c r="D9" s="37">
        <v>2.82E-11</v>
      </c>
      <c r="E9" s="5">
        <f t="shared" si="1"/>
        <v>7783200000000</v>
      </c>
      <c r="F9" s="5">
        <f t="shared" si="2"/>
        <v>4578352941176471</v>
      </c>
      <c r="G9" s="37">
        <v>7.0199999999999995E-10</v>
      </c>
      <c r="H9" s="5">
        <f t="shared" si="3"/>
        <v>1399788000000000</v>
      </c>
      <c r="I9" s="5">
        <f t="shared" si="4"/>
        <v>8.2340470588235302E+17</v>
      </c>
      <c r="J9" s="37">
        <v>1.45E-11</v>
      </c>
      <c r="K9" s="5">
        <f t="shared" si="5"/>
        <v>16457500000000</v>
      </c>
      <c r="L9" s="5">
        <f t="shared" si="6"/>
        <v>9680882352941178</v>
      </c>
      <c r="AD9" s="5"/>
      <c r="AE9" s="6"/>
      <c r="AF9" s="5"/>
    </row>
    <row r="10" spans="1:35" x14ac:dyDescent="0.35">
      <c r="A10">
        <v>47332.9</v>
      </c>
      <c r="B10" s="2">
        <f t="shared" si="0"/>
        <v>60.30000000000291</v>
      </c>
      <c r="C10">
        <v>84.5</v>
      </c>
      <c r="D10" s="37">
        <v>2.5600000000000001E-11</v>
      </c>
      <c r="E10" s="5">
        <f t="shared" si="1"/>
        <v>7065600000000</v>
      </c>
      <c r="F10" s="5">
        <f t="shared" si="2"/>
        <v>4156235294117647.5</v>
      </c>
      <c r="G10" s="37">
        <v>7.19E-10</v>
      </c>
      <c r="H10" s="5">
        <f t="shared" si="3"/>
        <v>1433686000000000</v>
      </c>
      <c r="I10" s="5">
        <f t="shared" si="4"/>
        <v>8.4334470588235302E+17</v>
      </c>
      <c r="J10" s="37">
        <v>1.42E-11</v>
      </c>
      <c r="K10" s="5">
        <f t="shared" si="5"/>
        <v>16117000000000</v>
      </c>
      <c r="L10" s="5">
        <f t="shared" si="6"/>
        <v>9480588235294118</v>
      </c>
      <c r="AD10" s="5"/>
      <c r="AE10" s="6"/>
      <c r="AF10" s="5"/>
    </row>
    <row r="11" spans="1:35" x14ac:dyDescent="0.35">
      <c r="A11">
        <v>47340.5</v>
      </c>
      <c r="B11" s="2">
        <f t="shared" si="0"/>
        <v>67.900000000001455</v>
      </c>
      <c r="C11">
        <v>85.12</v>
      </c>
      <c r="D11" s="37">
        <v>2.35E-11</v>
      </c>
      <c r="E11" s="5">
        <f t="shared" si="1"/>
        <v>6486000000000</v>
      </c>
      <c r="F11" s="5">
        <f t="shared" si="2"/>
        <v>3815294117647059</v>
      </c>
      <c r="G11" s="37">
        <v>7.5299999999999998E-10</v>
      </c>
      <c r="H11" s="5">
        <f t="shared" si="3"/>
        <v>1501482000000000</v>
      </c>
      <c r="I11" s="5">
        <f t="shared" si="4"/>
        <v>8.8322470588235302E+17</v>
      </c>
      <c r="J11" s="37">
        <v>1.38E-11</v>
      </c>
      <c r="K11" s="5">
        <f t="shared" si="5"/>
        <v>15663000000000</v>
      </c>
      <c r="L11" s="5">
        <f t="shared" si="6"/>
        <v>9213529411764706</v>
      </c>
      <c r="AD11" s="5"/>
      <c r="AE11" s="6"/>
      <c r="AF11" s="5"/>
    </row>
    <row r="12" spans="1:35" x14ac:dyDescent="0.35">
      <c r="A12">
        <v>47348</v>
      </c>
      <c r="B12" s="2">
        <f t="shared" si="0"/>
        <v>75.400000000001455</v>
      </c>
      <c r="C12">
        <v>85.83</v>
      </c>
      <c r="D12" s="37">
        <v>2.2200000000000002E-11</v>
      </c>
      <c r="E12" s="5">
        <f t="shared" si="1"/>
        <v>6127200000000</v>
      </c>
      <c r="F12" s="5">
        <f t="shared" si="2"/>
        <v>3604235294117647.5</v>
      </c>
      <c r="G12" s="37">
        <v>7.8999999999999996E-10</v>
      </c>
      <c r="H12" s="5">
        <f t="shared" si="3"/>
        <v>1575260000000000</v>
      </c>
      <c r="I12" s="5">
        <f t="shared" si="4"/>
        <v>9.2662352941176474E+17</v>
      </c>
      <c r="J12" s="37">
        <v>1.37E-11</v>
      </c>
      <c r="K12" s="5">
        <f t="shared" si="5"/>
        <v>15549500000000</v>
      </c>
      <c r="L12" s="5">
        <f t="shared" si="6"/>
        <v>9146764705882354</v>
      </c>
      <c r="AD12" s="5"/>
      <c r="AE12" s="6"/>
      <c r="AF12" s="5"/>
    </row>
    <row r="13" spans="1:35" x14ac:dyDescent="0.35">
      <c r="A13">
        <v>47355.5</v>
      </c>
      <c r="B13" s="2">
        <f t="shared" si="0"/>
        <v>82.900000000001455</v>
      </c>
      <c r="C13">
        <v>86.57</v>
      </c>
      <c r="D13" s="37">
        <v>2.1199999999999999E-11</v>
      </c>
      <c r="E13" s="5">
        <f t="shared" si="1"/>
        <v>5851199999999.999</v>
      </c>
      <c r="F13" s="5">
        <f t="shared" si="2"/>
        <v>3441882352941176</v>
      </c>
      <c r="G13" s="37">
        <v>8.3000000000000003E-10</v>
      </c>
      <c r="H13" s="5">
        <f t="shared" si="3"/>
        <v>1655020000000000.3</v>
      </c>
      <c r="I13" s="5">
        <f t="shared" si="4"/>
        <v>9.7354117647058842E+17</v>
      </c>
      <c r="J13" s="37">
        <v>1.35E-11</v>
      </c>
      <c r="K13" s="5">
        <f t="shared" si="5"/>
        <v>15322500000000</v>
      </c>
      <c r="L13" s="5">
        <f t="shared" si="6"/>
        <v>9013235294117648</v>
      </c>
      <c r="AD13" s="5"/>
      <c r="AE13" s="6"/>
      <c r="AF13" s="5"/>
    </row>
    <row r="14" spans="1:35" x14ac:dyDescent="0.35">
      <c r="A14">
        <v>47363</v>
      </c>
      <c r="B14" s="2">
        <f t="shared" si="0"/>
        <v>90.400000000001455</v>
      </c>
      <c r="C14">
        <v>87.36</v>
      </c>
      <c r="D14" s="37">
        <v>2.07E-11</v>
      </c>
      <c r="E14" s="5">
        <f t="shared" si="1"/>
        <v>5713200000000</v>
      </c>
      <c r="F14" s="5">
        <f t="shared" si="2"/>
        <v>3360705882352941.5</v>
      </c>
      <c r="G14" s="37">
        <v>8.7199999999999999E-10</v>
      </c>
      <c r="H14" s="5">
        <f t="shared" si="3"/>
        <v>1738768000000000</v>
      </c>
      <c r="I14" s="5">
        <f t="shared" si="4"/>
        <v>1.022804705882353E+18</v>
      </c>
      <c r="J14" s="37">
        <v>1.34E-11</v>
      </c>
      <c r="K14" s="5">
        <f t="shared" si="5"/>
        <v>15209000000000</v>
      </c>
      <c r="L14" s="5">
        <f t="shared" si="6"/>
        <v>8946470588235295</v>
      </c>
      <c r="AD14" s="5"/>
      <c r="AE14" s="6"/>
      <c r="AF14" s="5"/>
    </row>
    <row r="15" spans="1:35" x14ac:dyDescent="0.35">
      <c r="A15">
        <v>47370.5</v>
      </c>
      <c r="B15" s="2">
        <f t="shared" si="0"/>
        <v>97.900000000001455</v>
      </c>
      <c r="C15">
        <v>88.26</v>
      </c>
      <c r="D15" s="37">
        <v>2.05E-11</v>
      </c>
      <c r="E15" s="5">
        <f t="shared" si="1"/>
        <v>5658000000000</v>
      </c>
      <c r="F15" s="5">
        <f t="shared" si="2"/>
        <v>3328235294117647</v>
      </c>
      <c r="G15" s="37">
        <v>9.2000000000000003E-10</v>
      </c>
      <c r="H15" s="5">
        <f t="shared" si="3"/>
        <v>1834480000000000.3</v>
      </c>
      <c r="I15" s="5">
        <f t="shared" si="4"/>
        <v>1.0791058823529414E+18</v>
      </c>
      <c r="J15" s="37">
        <v>1.33E-11</v>
      </c>
      <c r="K15" s="5">
        <f t="shared" si="5"/>
        <v>15095500000000</v>
      </c>
      <c r="L15" s="5">
        <f t="shared" si="6"/>
        <v>8879705882352942</v>
      </c>
      <c r="AD15" s="5"/>
      <c r="AE15" s="6"/>
      <c r="AF15" s="5"/>
    </row>
    <row r="16" spans="1:35" x14ac:dyDescent="0.35">
      <c r="A16">
        <v>47378.1</v>
      </c>
      <c r="B16" s="2">
        <f t="shared" si="0"/>
        <v>105.5</v>
      </c>
      <c r="C16">
        <v>89.16</v>
      </c>
      <c r="D16" s="37">
        <v>2.05E-11</v>
      </c>
      <c r="E16" s="5">
        <f t="shared" si="1"/>
        <v>5658000000000</v>
      </c>
      <c r="F16" s="5">
        <f t="shared" si="2"/>
        <v>3328235294117647</v>
      </c>
      <c r="G16" s="37">
        <v>9.5299999999999991E-10</v>
      </c>
      <c r="H16" s="5">
        <f t="shared" si="3"/>
        <v>1900282000000000</v>
      </c>
      <c r="I16" s="5">
        <f t="shared" si="4"/>
        <v>1.1178129411764707E+18</v>
      </c>
      <c r="J16" s="37">
        <v>1.31E-11</v>
      </c>
      <c r="K16" s="5">
        <f t="shared" si="5"/>
        <v>14868500000000</v>
      </c>
      <c r="L16" s="5">
        <f t="shared" si="6"/>
        <v>8746176470588236</v>
      </c>
      <c r="AD16" s="5"/>
      <c r="AE16" s="6"/>
      <c r="AF16" s="5"/>
    </row>
    <row r="17" spans="1:32" x14ac:dyDescent="0.35">
      <c r="A17">
        <v>47385.599999999999</v>
      </c>
      <c r="B17" s="2">
        <f t="shared" si="0"/>
        <v>113</v>
      </c>
      <c r="C17">
        <v>90.09</v>
      </c>
      <c r="D17" s="37">
        <v>2.05E-11</v>
      </c>
      <c r="E17" s="5">
        <f t="shared" si="1"/>
        <v>5658000000000</v>
      </c>
      <c r="F17" s="5">
        <f t="shared" si="2"/>
        <v>3328235294117647</v>
      </c>
      <c r="G17" s="37">
        <v>9.9200000000000009E-10</v>
      </c>
      <c r="H17" s="5">
        <f t="shared" si="3"/>
        <v>1978048000000000.3</v>
      </c>
      <c r="I17" s="5">
        <f t="shared" si="4"/>
        <v>1.1635576470588237E+18</v>
      </c>
      <c r="J17" s="37">
        <v>1.28E-11</v>
      </c>
      <c r="K17" s="5">
        <f t="shared" si="5"/>
        <v>14528000000000</v>
      </c>
      <c r="L17" s="5">
        <f t="shared" si="6"/>
        <v>8545882352941177</v>
      </c>
      <c r="AD17" s="5"/>
      <c r="AE17" s="6"/>
      <c r="AF17" s="5"/>
    </row>
    <row r="18" spans="1:32" x14ac:dyDescent="0.35">
      <c r="A18">
        <v>47393.2</v>
      </c>
      <c r="B18" s="2">
        <f t="shared" si="0"/>
        <v>120.59999999999854</v>
      </c>
      <c r="C18">
        <v>91.09</v>
      </c>
      <c r="D18" s="37">
        <v>2.05E-11</v>
      </c>
      <c r="E18" s="5">
        <f t="shared" si="1"/>
        <v>5658000000000</v>
      </c>
      <c r="F18" s="5">
        <f t="shared" si="2"/>
        <v>3328235294117647</v>
      </c>
      <c r="G18" s="37">
        <v>1.01E-9</v>
      </c>
      <c r="H18" s="5">
        <f t="shared" si="3"/>
        <v>2013940000000000.3</v>
      </c>
      <c r="I18" s="5">
        <f t="shared" si="4"/>
        <v>1.1846705882352942E+18</v>
      </c>
      <c r="J18" s="37">
        <v>1.24E-11</v>
      </c>
      <c r="K18" s="5">
        <f t="shared" si="5"/>
        <v>14074000000000</v>
      </c>
      <c r="L18" s="5">
        <f t="shared" si="6"/>
        <v>8278823529411765</v>
      </c>
      <c r="AD18" s="5"/>
      <c r="AE18" s="6"/>
      <c r="AF18" s="5"/>
    </row>
    <row r="19" spans="1:32" x14ac:dyDescent="0.35">
      <c r="A19">
        <v>47400.7</v>
      </c>
      <c r="B19" s="2">
        <f t="shared" si="0"/>
        <v>128.09999999999854</v>
      </c>
      <c r="C19">
        <v>92.07</v>
      </c>
      <c r="D19" s="37">
        <v>2.0399999999999999E-11</v>
      </c>
      <c r="E19" s="5">
        <f t="shared" si="1"/>
        <v>5630399999999.999</v>
      </c>
      <c r="F19" s="5">
        <f t="shared" si="2"/>
        <v>3311999999999999.5</v>
      </c>
      <c r="G19" s="37">
        <v>1.01E-9</v>
      </c>
      <c r="H19" s="5">
        <f t="shared" si="3"/>
        <v>2013940000000000.3</v>
      </c>
      <c r="I19" s="5">
        <f t="shared" si="4"/>
        <v>1.1846705882352942E+18</v>
      </c>
      <c r="J19" s="37">
        <v>1.1900000000000001E-11</v>
      </c>
      <c r="K19" s="5">
        <f t="shared" si="5"/>
        <v>13506500000000</v>
      </c>
      <c r="L19" s="5">
        <f t="shared" si="6"/>
        <v>7945000000000000</v>
      </c>
      <c r="AD19" s="5"/>
      <c r="AE19" s="6"/>
      <c r="AF19" s="5"/>
    </row>
    <row r="20" spans="1:32" x14ac:dyDescent="0.35">
      <c r="A20">
        <v>47408.2</v>
      </c>
      <c r="B20" s="2">
        <f t="shared" si="0"/>
        <v>135.59999999999854</v>
      </c>
      <c r="C20">
        <v>93.09</v>
      </c>
      <c r="D20" s="37">
        <v>1.99E-11</v>
      </c>
      <c r="E20" s="5">
        <f t="shared" si="1"/>
        <v>5492400000000</v>
      </c>
      <c r="F20" s="5">
        <f t="shared" si="2"/>
        <v>3230823529411765</v>
      </c>
      <c r="G20" s="37">
        <v>9.9899999999999996E-10</v>
      </c>
      <c r="H20" s="5">
        <f t="shared" si="3"/>
        <v>1992006000000000</v>
      </c>
      <c r="I20" s="5">
        <f t="shared" si="4"/>
        <v>1.1717682352941176E+18</v>
      </c>
      <c r="J20" s="37">
        <v>1.1200000000000001E-11</v>
      </c>
      <c r="K20" s="5">
        <f t="shared" si="5"/>
        <v>12712000000000</v>
      </c>
      <c r="L20" s="5">
        <f t="shared" si="6"/>
        <v>7477647058823530</v>
      </c>
      <c r="AD20" s="5"/>
      <c r="AE20" s="6"/>
      <c r="AF20" s="5"/>
    </row>
    <row r="21" spans="1:32" x14ac:dyDescent="0.35">
      <c r="A21">
        <v>47415.7</v>
      </c>
      <c r="B21" s="2">
        <f t="shared" si="0"/>
        <v>143.09999999999854</v>
      </c>
      <c r="C21">
        <v>94.09</v>
      </c>
      <c r="D21" s="37">
        <v>1.9300000000000001E-11</v>
      </c>
      <c r="E21" s="5">
        <f t="shared" si="1"/>
        <v>5326800000000</v>
      </c>
      <c r="F21" s="5">
        <f t="shared" si="2"/>
        <v>3133411764705882.5</v>
      </c>
      <c r="G21" s="37">
        <v>9.7399999999999995E-10</v>
      </c>
      <c r="H21" s="5">
        <f t="shared" si="3"/>
        <v>1942156000000000</v>
      </c>
      <c r="I21" s="5">
        <f t="shared" si="4"/>
        <v>1.142444705882353E+18</v>
      </c>
      <c r="J21" s="37">
        <v>1.0699999999999999E-11</v>
      </c>
      <c r="K21" s="5">
        <f t="shared" si="5"/>
        <v>12144500000000</v>
      </c>
      <c r="L21" s="5">
        <f t="shared" si="6"/>
        <v>7143823529411765</v>
      </c>
      <c r="AD21" s="5"/>
      <c r="AE21" s="6"/>
      <c r="AF21" s="5"/>
    </row>
    <row r="22" spans="1:32" x14ac:dyDescent="0.35">
      <c r="A22">
        <v>47423.3</v>
      </c>
      <c r="B22" s="2">
        <f t="shared" si="0"/>
        <v>150.70000000000437</v>
      </c>
      <c r="C22">
        <v>95.12</v>
      </c>
      <c r="D22" s="37">
        <v>1.8399999999999999E-11</v>
      </c>
      <c r="E22" s="5">
        <f t="shared" si="1"/>
        <v>5078400000000</v>
      </c>
      <c r="F22" s="5">
        <f t="shared" si="2"/>
        <v>2987294117647059</v>
      </c>
      <c r="G22" s="37">
        <v>9.3600000000000008E-10</v>
      </c>
      <c r="H22" s="5">
        <f t="shared" si="3"/>
        <v>1866384000000000.3</v>
      </c>
      <c r="I22" s="5">
        <f t="shared" si="4"/>
        <v>1.0978729411764708E+18</v>
      </c>
      <c r="J22" s="37">
        <v>9.9600000000000004E-12</v>
      </c>
      <c r="K22" s="5">
        <f t="shared" si="5"/>
        <v>11304600000000</v>
      </c>
      <c r="L22" s="5">
        <f t="shared" si="6"/>
        <v>6649764705882353</v>
      </c>
      <c r="AD22" s="5"/>
      <c r="AE22" s="6"/>
      <c r="AF22" s="5"/>
    </row>
    <row r="23" spans="1:32" x14ac:dyDescent="0.35">
      <c r="A23">
        <v>47430.8</v>
      </c>
      <c r="B23" s="2">
        <f t="shared" si="0"/>
        <v>158.20000000000437</v>
      </c>
      <c r="C23">
        <v>96.18</v>
      </c>
      <c r="D23" s="37">
        <v>1.7100000000000001E-11</v>
      </c>
      <c r="E23" s="5">
        <f t="shared" si="1"/>
        <v>4719600000000</v>
      </c>
      <c r="F23" s="5">
        <f t="shared" si="2"/>
        <v>2776235294117647</v>
      </c>
      <c r="G23" s="37">
        <v>8.7899999999999996E-10</v>
      </c>
      <c r="H23" s="5">
        <f t="shared" si="3"/>
        <v>1752726000000000</v>
      </c>
      <c r="I23" s="5">
        <f t="shared" si="4"/>
        <v>1.0310152941176471E+18</v>
      </c>
      <c r="J23" s="37">
        <v>9.1799999999999993E-12</v>
      </c>
      <c r="K23" s="5">
        <f t="shared" si="5"/>
        <v>10419300000000</v>
      </c>
      <c r="L23" s="5">
        <f t="shared" si="6"/>
        <v>6129000000000000</v>
      </c>
      <c r="AD23" s="5"/>
      <c r="AE23" s="6"/>
      <c r="AF23" s="5"/>
    </row>
    <row r="24" spans="1:32" x14ac:dyDescent="0.35">
      <c r="A24">
        <v>47438.3</v>
      </c>
      <c r="B24" s="2">
        <f t="shared" si="0"/>
        <v>165.70000000000437</v>
      </c>
      <c r="C24">
        <v>97.23</v>
      </c>
      <c r="D24" s="37">
        <v>1.58E-11</v>
      </c>
      <c r="E24" s="5">
        <f t="shared" si="1"/>
        <v>4360800000000</v>
      </c>
      <c r="F24" s="5">
        <f t="shared" si="2"/>
        <v>2565176470588235.5</v>
      </c>
      <c r="G24" s="37">
        <v>8.1099999999999999E-10</v>
      </c>
      <c r="H24" s="5">
        <f t="shared" si="3"/>
        <v>1617134000000000</v>
      </c>
      <c r="I24" s="5">
        <f t="shared" si="4"/>
        <v>9.512552941176471E+17</v>
      </c>
      <c r="J24" s="37">
        <v>8.3999999999999998E-12</v>
      </c>
      <c r="K24" s="5">
        <f t="shared" si="5"/>
        <v>9534000000000</v>
      </c>
      <c r="L24" s="5">
        <f t="shared" si="6"/>
        <v>5608235294117647</v>
      </c>
      <c r="AD24" s="5"/>
      <c r="AE24" s="6"/>
      <c r="AF24" s="5"/>
    </row>
    <row r="25" spans="1:32" x14ac:dyDescent="0.35">
      <c r="A25">
        <v>47445.9</v>
      </c>
      <c r="B25" s="2">
        <f t="shared" si="0"/>
        <v>173.30000000000291</v>
      </c>
      <c r="C25">
        <v>98.23</v>
      </c>
      <c r="D25" s="37">
        <v>1.44E-11</v>
      </c>
      <c r="E25" s="5">
        <f t="shared" si="1"/>
        <v>3974400000000</v>
      </c>
      <c r="F25" s="5">
        <f t="shared" si="2"/>
        <v>2337882352941176.5</v>
      </c>
      <c r="G25" s="37">
        <v>7.3099999999999996E-10</v>
      </c>
      <c r="H25" s="5">
        <f t="shared" si="3"/>
        <v>1457614000000000</v>
      </c>
      <c r="I25" s="5">
        <f t="shared" si="4"/>
        <v>8.5742E+17</v>
      </c>
      <c r="J25" s="37">
        <v>7.5899999999999998E-12</v>
      </c>
      <c r="K25" s="5">
        <f t="shared" si="5"/>
        <v>8614650000000</v>
      </c>
      <c r="L25" s="5">
        <f t="shared" si="6"/>
        <v>5067441176470589</v>
      </c>
      <c r="AD25" s="5"/>
      <c r="AE25" s="6"/>
      <c r="AF25" s="5"/>
    </row>
    <row r="26" spans="1:32" x14ac:dyDescent="0.35">
      <c r="A26">
        <v>47453.4</v>
      </c>
      <c r="B26" s="2">
        <f t="shared" si="0"/>
        <v>180.80000000000291</v>
      </c>
      <c r="C26">
        <v>99.29</v>
      </c>
      <c r="D26" s="37">
        <v>1.31E-11</v>
      </c>
      <c r="E26" s="5">
        <f t="shared" si="1"/>
        <v>3615600000000</v>
      </c>
      <c r="F26" s="5">
        <f t="shared" si="2"/>
        <v>2126823529411764.8</v>
      </c>
      <c r="G26" s="37">
        <v>6.4500000000000005E-10</v>
      </c>
      <c r="H26" s="5">
        <f t="shared" si="3"/>
        <v>1286130000000000.3</v>
      </c>
      <c r="I26" s="5">
        <f t="shared" si="4"/>
        <v>7.565470588235296E+17</v>
      </c>
      <c r="J26" s="37">
        <v>6.8000000000000001E-12</v>
      </c>
      <c r="K26" s="5">
        <f t="shared" si="5"/>
        <v>7718000000000</v>
      </c>
      <c r="L26" s="5">
        <f t="shared" si="6"/>
        <v>4540000000000000</v>
      </c>
      <c r="AD26" s="5"/>
      <c r="AE26" s="6"/>
      <c r="AF26" s="5"/>
    </row>
    <row r="27" spans="1:32" x14ac:dyDescent="0.35">
      <c r="A27">
        <v>47460.9</v>
      </c>
      <c r="B27" s="2">
        <f t="shared" si="0"/>
        <v>188.30000000000291</v>
      </c>
      <c r="C27">
        <v>100.34</v>
      </c>
      <c r="D27" s="37">
        <v>1.1800000000000001E-11</v>
      </c>
      <c r="E27" s="5">
        <f t="shared" si="1"/>
        <v>3256800000000</v>
      </c>
      <c r="F27" s="5">
        <f t="shared" si="2"/>
        <v>1915764705882353</v>
      </c>
      <c r="G27" s="37">
        <v>5.69E-10</v>
      </c>
      <c r="H27" s="5">
        <f t="shared" si="3"/>
        <v>1134586000000000</v>
      </c>
      <c r="I27" s="5">
        <f t="shared" si="4"/>
        <v>6.6740352941176474E+17</v>
      </c>
      <c r="J27" s="37">
        <v>6.1400000000000001E-12</v>
      </c>
      <c r="K27" s="5">
        <f t="shared" si="5"/>
        <v>6968900000000</v>
      </c>
      <c r="L27" s="5">
        <f t="shared" si="6"/>
        <v>4099352941176471</v>
      </c>
      <c r="AD27" s="5"/>
      <c r="AE27" s="6"/>
      <c r="AF27" s="5"/>
    </row>
    <row r="28" spans="1:32" x14ac:dyDescent="0.35">
      <c r="A28">
        <v>47468.5</v>
      </c>
      <c r="B28" s="2">
        <f t="shared" si="0"/>
        <v>195.90000000000146</v>
      </c>
      <c r="C28">
        <v>101.34</v>
      </c>
      <c r="D28" s="37">
        <v>1.0599999999999999E-11</v>
      </c>
      <c r="E28" s="5">
        <f t="shared" si="1"/>
        <v>2925599999999.9995</v>
      </c>
      <c r="F28" s="5">
        <f t="shared" si="2"/>
        <v>1720941176470588</v>
      </c>
      <c r="G28" s="37">
        <v>4.8799999999999997E-10</v>
      </c>
      <c r="H28" s="5">
        <f t="shared" si="3"/>
        <v>973072000000000</v>
      </c>
      <c r="I28" s="5">
        <f t="shared" si="4"/>
        <v>5.723952941176471E+17</v>
      </c>
      <c r="J28" s="37">
        <v>5.5300000000000001E-12</v>
      </c>
      <c r="K28" s="5">
        <f t="shared" si="5"/>
        <v>6276550000000</v>
      </c>
      <c r="L28" s="5">
        <f t="shared" si="6"/>
        <v>3692088235294118</v>
      </c>
      <c r="V28" s="15"/>
      <c r="AD28" s="5"/>
      <c r="AE28" s="6"/>
      <c r="AF28" s="5"/>
    </row>
    <row r="29" spans="1:32" x14ac:dyDescent="0.35">
      <c r="A29">
        <v>47476</v>
      </c>
      <c r="B29" s="2">
        <f t="shared" si="0"/>
        <v>203.40000000000146</v>
      </c>
      <c r="C29">
        <v>102.26</v>
      </c>
      <c r="D29" s="37">
        <v>9.4400000000000002E-12</v>
      </c>
      <c r="E29" s="5">
        <f t="shared" si="1"/>
        <v>2605440000000</v>
      </c>
      <c r="F29" s="5">
        <f t="shared" si="2"/>
        <v>1532611764705882.5</v>
      </c>
      <c r="G29" s="37">
        <v>4.04E-10</v>
      </c>
      <c r="H29" s="5">
        <f t="shared" si="3"/>
        <v>805576000000000</v>
      </c>
      <c r="I29" s="5">
        <f t="shared" si="4"/>
        <v>4.738682352941177E+17</v>
      </c>
      <c r="J29" s="37">
        <v>4.87E-12</v>
      </c>
      <c r="K29" s="5">
        <f t="shared" si="5"/>
        <v>5527450000000</v>
      </c>
      <c r="L29" s="5">
        <f t="shared" si="6"/>
        <v>3251441176470588.5</v>
      </c>
      <c r="AD29" s="5"/>
      <c r="AE29" s="6"/>
      <c r="AF29" s="5"/>
    </row>
    <row r="30" spans="1:32" x14ac:dyDescent="0.35">
      <c r="A30">
        <v>47483.5</v>
      </c>
      <c r="B30" s="2">
        <f t="shared" si="0"/>
        <v>210.90000000000146</v>
      </c>
      <c r="C30">
        <v>103.24</v>
      </c>
      <c r="D30" s="37">
        <v>8.5500000000000005E-12</v>
      </c>
      <c r="E30" s="5">
        <f t="shared" si="1"/>
        <v>2359800000000</v>
      </c>
      <c r="F30" s="5">
        <f t="shared" si="2"/>
        <v>1388117647058823.5</v>
      </c>
      <c r="G30" s="37">
        <v>3.43E-10</v>
      </c>
      <c r="H30" s="5">
        <f t="shared" si="3"/>
        <v>683942000000000</v>
      </c>
      <c r="I30" s="5">
        <f t="shared" si="4"/>
        <v>4.0231882352941178E+17</v>
      </c>
      <c r="J30" s="37">
        <v>4.26E-12</v>
      </c>
      <c r="K30" s="5">
        <f t="shared" si="5"/>
        <v>4835100000000</v>
      </c>
      <c r="L30" s="5">
        <f t="shared" si="6"/>
        <v>2844176470588235.5</v>
      </c>
      <c r="AD30" s="5"/>
      <c r="AE30" s="6"/>
      <c r="AF30" s="5"/>
    </row>
    <row r="31" spans="1:32" x14ac:dyDescent="0.35">
      <c r="A31">
        <v>47491</v>
      </c>
      <c r="B31" s="2">
        <f t="shared" si="0"/>
        <v>218.40000000000146</v>
      </c>
      <c r="C31">
        <v>104.16</v>
      </c>
      <c r="D31" s="37">
        <v>7.6999999999999999E-12</v>
      </c>
      <c r="E31" s="5">
        <f t="shared" si="1"/>
        <v>2125200000000</v>
      </c>
      <c r="F31" s="5">
        <f t="shared" si="2"/>
        <v>1250117647058823.5</v>
      </c>
      <c r="G31" s="37">
        <v>2.8599999999999999E-10</v>
      </c>
      <c r="H31" s="5">
        <f t="shared" si="3"/>
        <v>570284000000000</v>
      </c>
      <c r="I31" s="5">
        <f t="shared" si="4"/>
        <v>3.3546117647058822E+17</v>
      </c>
      <c r="J31" s="37">
        <v>3.8399999999999998E-12</v>
      </c>
      <c r="K31" s="5">
        <f t="shared" si="5"/>
        <v>4358400000000</v>
      </c>
      <c r="L31" s="5">
        <f t="shared" si="6"/>
        <v>2563764705882353</v>
      </c>
      <c r="AD31" s="5"/>
      <c r="AE31" s="6"/>
      <c r="AF31" s="5"/>
    </row>
    <row r="32" spans="1:32" x14ac:dyDescent="0.35">
      <c r="A32">
        <v>47498.5</v>
      </c>
      <c r="B32" s="2">
        <f t="shared" si="0"/>
        <v>225.90000000000146</v>
      </c>
      <c r="C32">
        <v>105.07</v>
      </c>
      <c r="D32" s="37">
        <v>6.9399999999999999E-12</v>
      </c>
      <c r="E32" s="5">
        <f t="shared" si="1"/>
        <v>1915440000000</v>
      </c>
      <c r="F32" s="5">
        <f t="shared" si="2"/>
        <v>1126729411764706</v>
      </c>
      <c r="G32" s="37">
        <v>2.32E-10</v>
      </c>
      <c r="H32" s="5">
        <f t="shared" si="3"/>
        <v>462608000000000</v>
      </c>
      <c r="I32" s="5">
        <f t="shared" si="4"/>
        <v>2.7212235294117648E+17</v>
      </c>
      <c r="J32" s="37">
        <v>3.3599999999999998E-12</v>
      </c>
      <c r="K32" s="5">
        <f t="shared" si="5"/>
        <v>3813600000000</v>
      </c>
      <c r="L32" s="5">
        <f t="shared" si="6"/>
        <v>2243294117647059</v>
      </c>
      <c r="AD32" s="5"/>
      <c r="AE32" s="6"/>
      <c r="AF32" s="5"/>
    </row>
    <row r="33" spans="1:32" x14ac:dyDescent="0.35">
      <c r="A33">
        <v>47506</v>
      </c>
      <c r="B33" s="2">
        <f t="shared" si="0"/>
        <v>233.40000000000146</v>
      </c>
      <c r="C33">
        <v>105.98</v>
      </c>
      <c r="D33" s="37">
        <v>6.4100000000000004E-12</v>
      </c>
      <c r="E33" s="5">
        <f t="shared" si="1"/>
        <v>1769160000000</v>
      </c>
      <c r="F33" s="5">
        <f t="shared" si="2"/>
        <v>1040682352941176.5</v>
      </c>
      <c r="G33" s="37">
        <v>1.9300000000000001E-10</v>
      </c>
      <c r="H33" s="5">
        <f t="shared" si="3"/>
        <v>384842000000000</v>
      </c>
      <c r="I33" s="5">
        <f t="shared" si="4"/>
        <v>2.2637764705882355E+17</v>
      </c>
      <c r="J33" s="37">
        <v>3.0000000000000001E-12</v>
      </c>
      <c r="K33" s="5">
        <f t="shared" si="5"/>
        <v>3405000000000</v>
      </c>
      <c r="L33" s="5">
        <f t="shared" si="6"/>
        <v>2002941176470588.3</v>
      </c>
      <c r="AD33" s="5"/>
      <c r="AE33" s="6"/>
      <c r="AF33" s="5"/>
    </row>
    <row r="34" spans="1:32" x14ac:dyDescent="0.35">
      <c r="A34">
        <v>47513.5</v>
      </c>
      <c r="B34" s="2">
        <f t="shared" si="0"/>
        <v>240.90000000000146</v>
      </c>
      <c r="C34">
        <v>106.83</v>
      </c>
      <c r="D34" s="37">
        <v>5.9199999999999998E-12</v>
      </c>
      <c r="E34" s="5">
        <f t="shared" si="1"/>
        <v>1633920000000</v>
      </c>
      <c r="F34" s="5">
        <f t="shared" si="2"/>
        <v>961129411764705.88</v>
      </c>
      <c r="G34" s="37">
        <v>1.5999999999999999E-10</v>
      </c>
      <c r="H34" s="5">
        <f t="shared" si="3"/>
        <v>319040000000000</v>
      </c>
      <c r="I34" s="5">
        <f t="shared" si="4"/>
        <v>1.8767058823529414E+17</v>
      </c>
      <c r="J34" s="37">
        <v>2.6799999999999999E-12</v>
      </c>
      <c r="K34" s="5">
        <f t="shared" si="5"/>
        <v>3041800000000</v>
      </c>
      <c r="L34" s="5">
        <f t="shared" si="6"/>
        <v>1789294117647059</v>
      </c>
      <c r="AD34" s="5"/>
      <c r="AE34" s="6"/>
      <c r="AF34" s="5"/>
    </row>
    <row r="35" spans="1:32" x14ac:dyDescent="0.35">
      <c r="A35">
        <v>47521.1</v>
      </c>
      <c r="B35" s="2">
        <f t="shared" si="0"/>
        <v>248.5</v>
      </c>
      <c r="C35">
        <v>107.7</v>
      </c>
      <c r="D35" s="37">
        <v>5.4400000000000002E-12</v>
      </c>
      <c r="E35" s="5">
        <f t="shared" si="1"/>
        <v>1501440000000</v>
      </c>
      <c r="F35" s="5">
        <f t="shared" si="2"/>
        <v>883200000000000</v>
      </c>
      <c r="G35" s="37">
        <v>1.28E-10</v>
      </c>
      <c r="H35" s="5">
        <f t="shared" si="3"/>
        <v>255232000000000</v>
      </c>
      <c r="I35" s="5">
        <f t="shared" si="4"/>
        <v>1.501364705882353E+17</v>
      </c>
      <c r="J35" s="37">
        <v>2.2999999999999999E-12</v>
      </c>
      <c r="K35" s="5">
        <f t="shared" si="5"/>
        <v>2610500000000</v>
      </c>
      <c r="L35" s="5">
        <f t="shared" si="6"/>
        <v>1535588235294117.8</v>
      </c>
      <c r="AD35" s="5"/>
      <c r="AE35" s="6"/>
      <c r="AF35" s="5"/>
    </row>
    <row r="36" spans="1:32" x14ac:dyDescent="0.35">
      <c r="A36">
        <v>47528.6</v>
      </c>
      <c r="B36" s="2">
        <f t="shared" si="0"/>
        <v>256</v>
      </c>
      <c r="C36">
        <v>108.53</v>
      </c>
      <c r="D36" s="37">
        <v>5.1300000000000002E-12</v>
      </c>
      <c r="E36" s="5">
        <f t="shared" si="1"/>
        <v>1415880000000</v>
      </c>
      <c r="F36" s="5">
        <f t="shared" si="2"/>
        <v>832870588235294.13</v>
      </c>
      <c r="G36" s="37">
        <v>1.05E-10</v>
      </c>
      <c r="H36" s="5">
        <f t="shared" si="3"/>
        <v>209370000000000</v>
      </c>
      <c r="I36" s="5">
        <f t="shared" si="4"/>
        <v>1.2315882352941178E+17</v>
      </c>
      <c r="J36" s="37">
        <v>2.0999999999999999E-12</v>
      </c>
      <c r="K36" s="5">
        <f t="shared" si="5"/>
        <v>2383500000000</v>
      </c>
      <c r="L36" s="5">
        <f t="shared" si="6"/>
        <v>1402058823529411.8</v>
      </c>
      <c r="AD36" s="5"/>
      <c r="AE36" s="6"/>
      <c r="AF36" s="5"/>
    </row>
    <row r="37" spans="1:32" x14ac:dyDescent="0.35">
      <c r="A37">
        <v>47536.1</v>
      </c>
      <c r="B37" s="2">
        <f t="shared" si="0"/>
        <v>263.5</v>
      </c>
      <c r="C37">
        <v>109.34</v>
      </c>
      <c r="D37" s="37">
        <v>4.8300000000000002E-12</v>
      </c>
      <c r="E37" s="5">
        <f t="shared" si="1"/>
        <v>1333080000000</v>
      </c>
      <c r="F37" s="5">
        <f t="shared" si="2"/>
        <v>784164705882353</v>
      </c>
      <c r="G37" s="37">
        <v>8.6100000000000005E-11</v>
      </c>
      <c r="H37" s="5">
        <f t="shared" si="3"/>
        <v>171683400000000.03</v>
      </c>
      <c r="I37" s="5">
        <f t="shared" si="4"/>
        <v>1.0099023529411766E+17</v>
      </c>
      <c r="J37" s="37">
        <v>1.8899999999999998E-12</v>
      </c>
      <c r="K37" s="5">
        <f t="shared" si="5"/>
        <v>2145149999999.9998</v>
      </c>
      <c r="L37" s="5">
        <f t="shared" si="6"/>
        <v>1261852941176470.5</v>
      </c>
      <c r="AD37" s="5"/>
      <c r="AE37" s="6"/>
      <c r="AF37" s="5"/>
    </row>
    <row r="38" spans="1:32" x14ac:dyDescent="0.35">
      <c r="A38">
        <v>47543.7</v>
      </c>
      <c r="B38" s="2">
        <f t="shared" si="0"/>
        <v>271.09999999999854</v>
      </c>
      <c r="C38">
        <v>110.12</v>
      </c>
      <c r="D38" s="37">
        <v>4.56E-12</v>
      </c>
      <c r="E38" s="5">
        <f t="shared" si="1"/>
        <v>1258560000000</v>
      </c>
      <c r="F38" s="5">
        <f t="shared" si="2"/>
        <v>740329411764705.88</v>
      </c>
      <c r="G38" s="37">
        <v>7.18E-11</v>
      </c>
      <c r="H38" s="5">
        <f t="shared" si="3"/>
        <v>143169200000000</v>
      </c>
      <c r="I38" s="5">
        <f t="shared" si="4"/>
        <v>8.421717647058824E+16</v>
      </c>
      <c r="J38" s="37">
        <v>1.6400000000000001E-12</v>
      </c>
      <c r="K38" s="5">
        <f t="shared" si="5"/>
        <v>1861400000000</v>
      </c>
      <c r="L38" s="5">
        <f t="shared" si="6"/>
        <v>1094941176470588.3</v>
      </c>
      <c r="AD38" s="5"/>
      <c r="AE38" s="6"/>
      <c r="AF38" s="5"/>
    </row>
    <row r="39" spans="1:32" x14ac:dyDescent="0.35">
      <c r="A39">
        <v>47551.199999999997</v>
      </c>
      <c r="B39" s="2">
        <f t="shared" si="0"/>
        <v>278.59999999999854</v>
      </c>
      <c r="C39">
        <v>110.88</v>
      </c>
      <c r="D39" s="37">
        <v>4.3800000000000003E-12</v>
      </c>
      <c r="E39" s="5">
        <f t="shared" si="1"/>
        <v>1208880000000</v>
      </c>
      <c r="F39" s="5">
        <f t="shared" si="2"/>
        <v>711105882352941.25</v>
      </c>
      <c r="G39" s="37">
        <v>5.5399999999999997E-11</v>
      </c>
      <c r="H39" s="5">
        <f t="shared" si="3"/>
        <v>110467600000000</v>
      </c>
      <c r="I39" s="5">
        <f t="shared" si="4"/>
        <v>6.4980941176470592E+16</v>
      </c>
      <c r="J39" s="37">
        <v>1.4899999999999999E-12</v>
      </c>
      <c r="K39" s="5">
        <f t="shared" si="5"/>
        <v>1691150000000</v>
      </c>
      <c r="L39" s="5">
        <f t="shared" si="6"/>
        <v>994794117647058.88</v>
      </c>
      <c r="AD39" s="5"/>
      <c r="AE39" s="6"/>
      <c r="AF39" s="5"/>
    </row>
    <row r="40" spans="1:32" x14ac:dyDescent="0.35">
      <c r="A40">
        <v>47558.7</v>
      </c>
      <c r="B40" s="2">
        <f t="shared" si="0"/>
        <v>286.09999999999854</v>
      </c>
      <c r="C40">
        <v>111.65</v>
      </c>
      <c r="D40" s="37">
        <v>4.21E-12</v>
      </c>
      <c r="E40" s="5">
        <f t="shared" si="1"/>
        <v>1161960000000</v>
      </c>
      <c r="F40" s="5">
        <f t="shared" si="2"/>
        <v>683505882352941.25</v>
      </c>
      <c r="G40" s="37">
        <v>4.5899999999999998E-11</v>
      </c>
      <c r="H40" s="5">
        <f t="shared" si="3"/>
        <v>91524600000000</v>
      </c>
      <c r="I40" s="5">
        <f t="shared" si="4"/>
        <v>5.3838E+16</v>
      </c>
      <c r="J40" s="37">
        <v>1.3899999999999999E-12</v>
      </c>
      <c r="K40" s="5">
        <f t="shared" si="5"/>
        <v>1577650000000</v>
      </c>
      <c r="L40" s="5">
        <f t="shared" si="6"/>
        <v>928029411764705.88</v>
      </c>
      <c r="AD40" s="5"/>
      <c r="AE40" s="6"/>
      <c r="AF40" s="5"/>
    </row>
    <row r="41" spans="1:32" x14ac:dyDescent="0.35">
      <c r="A41">
        <v>47566.3</v>
      </c>
      <c r="B41" s="2">
        <f t="shared" si="0"/>
        <v>293.70000000000437</v>
      </c>
      <c r="C41">
        <v>112.37</v>
      </c>
      <c r="D41" s="37">
        <v>4.0800000000000004E-12</v>
      </c>
      <c r="E41" s="5">
        <f t="shared" si="1"/>
        <v>1126080000000</v>
      </c>
      <c r="F41" s="5">
        <f t="shared" si="2"/>
        <v>662400000000000</v>
      </c>
      <c r="G41" s="37">
        <v>3.6600000000000002E-11</v>
      </c>
      <c r="H41" s="5">
        <f t="shared" si="3"/>
        <v>72980400000000</v>
      </c>
      <c r="I41" s="5">
        <f t="shared" si="4"/>
        <v>4.2929647058823528E+16</v>
      </c>
      <c r="J41" s="37">
        <v>1.2499999999999999E-12</v>
      </c>
      <c r="K41" s="5">
        <f t="shared" si="5"/>
        <v>1418750000000</v>
      </c>
      <c r="L41" s="5">
        <f t="shared" si="6"/>
        <v>834558823529411.75</v>
      </c>
      <c r="AD41" s="5"/>
      <c r="AE41" s="6"/>
      <c r="AF41" s="5"/>
    </row>
    <row r="42" spans="1:32" x14ac:dyDescent="0.35">
      <c r="A42">
        <v>47573.8</v>
      </c>
      <c r="B42" s="2">
        <f t="shared" si="0"/>
        <v>301.20000000000437</v>
      </c>
      <c r="C42">
        <v>113.07</v>
      </c>
      <c r="D42" s="37">
        <v>3.9299999999999996E-12</v>
      </c>
      <c r="E42" s="5">
        <f t="shared" si="1"/>
        <v>1084679999999.9999</v>
      </c>
      <c r="F42" s="5">
        <f t="shared" si="2"/>
        <v>638047058823529.38</v>
      </c>
      <c r="G42" s="37">
        <v>2.96E-11</v>
      </c>
      <c r="H42" s="5">
        <f t="shared" si="3"/>
        <v>59022400000000</v>
      </c>
      <c r="I42" s="5">
        <f t="shared" si="4"/>
        <v>3.4719058823529412E+16</v>
      </c>
      <c r="J42" s="37">
        <v>1.1599999999999999E-12</v>
      </c>
      <c r="K42" s="5">
        <f t="shared" si="5"/>
        <v>1316600000000</v>
      </c>
      <c r="L42" s="5">
        <f t="shared" si="6"/>
        <v>774470588235294.13</v>
      </c>
      <c r="AD42" s="5"/>
      <c r="AE42" s="6"/>
      <c r="AF42" s="5"/>
    </row>
    <row r="43" spans="1:32" x14ac:dyDescent="0.35">
      <c r="A43">
        <v>47581.3</v>
      </c>
      <c r="B43" s="2">
        <f t="shared" si="0"/>
        <v>308.70000000000437</v>
      </c>
      <c r="C43">
        <v>113.77</v>
      </c>
      <c r="D43" s="37">
        <v>3.7899999999999998E-12</v>
      </c>
      <c r="E43" s="5">
        <f t="shared" si="1"/>
        <v>1046039999999.9999</v>
      </c>
      <c r="F43" s="5">
        <f t="shared" si="2"/>
        <v>615317647058823.5</v>
      </c>
      <c r="G43" s="37">
        <v>2.3600000000000001E-11</v>
      </c>
      <c r="H43" s="5">
        <f t="shared" si="3"/>
        <v>47058400000000.008</v>
      </c>
      <c r="I43" s="5">
        <f t="shared" si="4"/>
        <v>2.7681411764705888E+16</v>
      </c>
      <c r="J43" s="37">
        <v>1.05E-12</v>
      </c>
      <c r="K43" s="5">
        <f t="shared" si="5"/>
        <v>1191750000000</v>
      </c>
      <c r="L43" s="5">
        <f t="shared" si="6"/>
        <v>701029411764705.88</v>
      </c>
      <c r="AD43" s="5"/>
      <c r="AE43" s="6"/>
      <c r="AF43" s="5"/>
    </row>
    <row r="44" spans="1:32" x14ac:dyDescent="0.35">
      <c r="A44">
        <v>47588.9</v>
      </c>
      <c r="B44" s="2">
        <f t="shared" si="0"/>
        <v>316.30000000000291</v>
      </c>
      <c r="C44">
        <v>114.46</v>
      </c>
      <c r="D44" s="37">
        <v>3.7200000000000003E-12</v>
      </c>
      <c r="E44" s="5">
        <f t="shared" si="1"/>
        <v>1026720000000</v>
      </c>
      <c r="F44" s="5">
        <f t="shared" si="2"/>
        <v>603952941176470.63</v>
      </c>
      <c r="G44" s="37">
        <v>1.8599999999999999E-11</v>
      </c>
      <c r="H44" s="5">
        <f t="shared" si="3"/>
        <v>37088400000000</v>
      </c>
      <c r="I44" s="5">
        <f t="shared" si="4"/>
        <v>2.1816705882352944E+16</v>
      </c>
      <c r="J44" s="37">
        <v>9.3000000000000008E-13</v>
      </c>
      <c r="K44" s="5">
        <f t="shared" si="5"/>
        <v>1055550000000.0001</v>
      </c>
      <c r="L44" s="5">
        <f t="shared" si="6"/>
        <v>620911764705882.5</v>
      </c>
      <c r="AD44" s="5"/>
      <c r="AE44" s="6"/>
      <c r="AF44" s="5"/>
    </row>
    <row r="45" spans="1:32" x14ac:dyDescent="0.35">
      <c r="A45">
        <v>47596.4</v>
      </c>
      <c r="B45" s="2">
        <f t="shared" si="0"/>
        <v>323.80000000000291</v>
      </c>
      <c r="C45">
        <v>115.1</v>
      </c>
      <c r="D45" s="37">
        <v>3.6399999999999998E-12</v>
      </c>
      <c r="E45" s="5">
        <f t="shared" si="1"/>
        <v>1004639999999.9999</v>
      </c>
      <c r="F45" s="5">
        <f t="shared" si="2"/>
        <v>590964705882352.88</v>
      </c>
      <c r="G45" s="37">
        <v>1.52E-11</v>
      </c>
      <c r="H45" s="5">
        <f t="shared" si="3"/>
        <v>30308800000000</v>
      </c>
      <c r="I45" s="5">
        <f t="shared" si="4"/>
        <v>1.7828705882352942E+16</v>
      </c>
      <c r="J45" s="37">
        <v>8.6600000000000005E-13</v>
      </c>
      <c r="K45" s="5">
        <f t="shared" si="5"/>
        <v>982910000000.00012</v>
      </c>
      <c r="L45" s="5">
        <f t="shared" si="6"/>
        <v>578182352941176.63</v>
      </c>
      <c r="AD45" s="5"/>
      <c r="AE45" s="6"/>
      <c r="AF45" s="5"/>
    </row>
    <row r="46" spans="1:32" x14ac:dyDescent="0.35">
      <c r="A46">
        <v>47603.9</v>
      </c>
      <c r="B46" s="2">
        <f t="shared" si="0"/>
        <v>331.30000000000291</v>
      </c>
      <c r="C46">
        <v>115.77</v>
      </c>
      <c r="D46" s="37">
        <v>3.5199999999999999E-12</v>
      </c>
      <c r="E46" s="5">
        <f t="shared" si="1"/>
        <v>971520000000</v>
      </c>
      <c r="F46" s="5">
        <f t="shared" si="2"/>
        <v>571482352941176.5</v>
      </c>
      <c r="G46" s="37">
        <v>1.2200000000000001E-11</v>
      </c>
      <c r="H46" s="5">
        <f t="shared" si="3"/>
        <v>24326800000000.004</v>
      </c>
      <c r="I46" s="5">
        <f t="shared" si="4"/>
        <v>1.430988235294118E+16</v>
      </c>
      <c r="J46" s="37">
        <v>7.82E-13</v>
      </c>
      <c r="K46" s="5">
        <f t="shared" si="5"/>
        <v>887570000000</v>
      </c>
      <c r="L46" s="5">
        <f t="shared" si="6"/>
        <v>522100000000000</v>
      </c>
      <c r="AD46" s="5"/>
      <c r="AE46" s="6"/>
      <c r="AF46" s="5"/>
    </row>
    <row r="47" spans="1:32" x14ac:dyDescent="0.35">
      <c r="A47">
        <v>47611.6</v>
      </c>
      <c r="B47" s="2">
        <f t="shared" si="0"/>
        <v>339</v>
      </c>
      <c r="C47">
        <v>116.45</v>
      </c>
      <c r="D47" s="37">
        <v>3.4300000000000001E-12</v>
      </c>
      <c r="E47" s="5">
        <f t="shared" si="1"/>
        <v>946680000000</v>
      </c>
      <c r="F47" s="5">
        <f t="shared" si="2"/>
        <v>556870588235294.13</v>
      </c>
      <c r="G47" s="37">
        <v>9.3999999999999995E-12</v>
      </c>
      <c r="H47" s="5">
        <f t="shared" si="3"/>
        <v>18743600000000</v>
      </c>
      <c r="I47" s="5">
        <f t="shared" si="4"/>
        <v>1.102564705882353E+16</v>
      </c>
      <c r="J47" s="37">
        <v>7.1999999999999996E-13</v>
      </c>
      <c r="K47" s="5">
        <f t="shared" si="5"/>
        <v>817200000000</v>
      </c>
      <c r="L47" s="5">
        <f t="shared" si="6"/>
        <v>480705882352941.19</v>
      </c>
      <c r="AD47" s="5"/>
      <c r="AE47" s="6"/>
      <c r="AF47" s="5"/>
    </row>
    <row r="48" spans="1:32" x14ac:dyDescent="0.35">
      <c r="A48">
        <v>47619.3</v>
      </c>
      <c r="B48" s="2">
        <f t="shared" si="0"/>
        <v>346.70000000000437</v>
      </c>
      <c r="C48">
        <v>117.06</v>
      </c>
      <c r="D48" s="37">
        <v>3.3899999999999999E-12</v>
      </c>
      <c r="E48" s="5">
        <f t="shared" si="1"/>
        <v>935640000000</v>
      </c>
      <c r="F48" s="5">
        <f t="shared" si="2"/>
        <v>550376470588235.31</v>
      </c>
      <c r="G48" s="37">
        <v>7.5E-12</v>
      </c>
      <c r="H48" s="5">
        <f t="shared" si="3"/>
        <v>14955000000000</v>
      </c>
      <c r="I48" s="5">
        <f t="shared" si="4"/>
        <v>8797058823529412</v>
      </c>
      <c r="J48" s="37">
        <v>6.15E-13</v>
      </c>
      <c r="K48" s="5">
        <f t="shared" si="5"/>
        <v>698025000000</v>
      </c>
      <c r="L48" s="5">
        <f t="shared" si="6"/>
        <v>410602941176470.63</v>
      </c>
      <c r="AD48" s="5"/>
      <c r="AE48" s="6"/>
      <c r="AF48" s="5"/>
    </row>
    <row r="49" spans="1:32" x14ac:dyDescent="0.35">
      <c r="A49">
        <v>47627.1</v>
      </c>
      <c r="B49" s="2">
        <f t="shared" si="0"/>
        <v>354.5</v>
      </c>
      <c r="C49">
        <v>117.7</v>
      </c>
      <c r="D49" s="37">
        <v>3.2800000000000002E-12</v>
      </c>
      <c r="E49" s="5">
        <f t="shared" si="1"/>
        <v>905280000000</v>
      </c>
      <c r="F49" s="5">
        <f t="shared" si="2"/>
        <v>532517647058823.56</v>
      </c>
      <c r="G49" s="37">
        <v>5.9400000000000001E-12</v>
      </c>
      <c r="H49" s="5">
        <f t="shared" si="3"/>
        <v>11844360000000</v>
      </c>
      <c r="I49" s="5">
        <f t="shared" si="4"/>
        <v>6967270588235295</v>
      </c>
      <c r="J49" s="37">
        <v>5.7899999999999996E-13</v>
      </c>
      <c r="K49" s="5">
        <f t="shared" si="5"/>
        <v>657165000000</v>
      </c>
      <c r="L49" s="5">
        <f t="shared" si="6"/>
        <v>386567647058823.56</v>
      </c>
      <c r="AD49" s="5"/>
      <c r="AE49" s="6"/>
      <c r="AF49" s="5"/>
    </row>
    <row r="50" spans="1:32" x14ac:dyDescent="0.35">
      <c r="A50">
        <v>47634.8</v>
      </c>
      <c r="B50" s="2">
        <f t="shared" si="0"/>
        <v>362.20000000000437</v>
      </c>
      <c r="C50">
        <v>118.31</v>
      </c>
      <c r="D50" s="37">
        <v>3.22E-12</v>
      </c>
      <c r="E50" s="5">
        <f t="shared" si="1"/>
        <v>888720000000</v>
      </c>
      <c r="F50" s="5">
        <f t="shared" si="2"/>
        <v>522776470588235.31</v>
      </c>
      <c r="G50" s="37">
        <v>4.6899999999999996E-12</v>
      </c>
      <c r="H50" s="5">
        <f t="shared" si="3"/>
        <v>9351860000000</v>
      </c>
      <c r="I50" s="5">
        <f t="shared" si="4"/>
        <v>5501094117647059</v>
      </c>
      <c r="J50" s="37">
        <v>5.4000000000000002E-13</v>
      </c>
      <c r="K50" s="5">
        <f t="shared" si="5"/>
        <v>612900000000</v>
      </c>
      <c r="L50" s="5">
        <f t="shared" si="6"/>
        <v>360529411764705.88</v>
      </c>
      <c r="AD50" s="5"/>
      <c r="AE50" s="6"/>
      <c r="AF50" s="5"/>
    </row>
    <row r="51" spans="1:32" x14ac:dyDescent="0.35">
      <c r="A51">
        <v>47642.3</v>
      </c>
      <c r="B51" s="2">
        <f t="shared" si="0"/>
        <v>369.70000000000437</v>
      </c>
      <c r="C51">
        <v>118.94</v>
      </c>
      <c r="D51" s="37">
        <v>3.1899999999999999E-12</v>
      </c>
      <c r="E51" s="5">
        <f t="shared" si="1"/>
        <v>880440000000</v>
      </c>
      <c r="F51" s="5">
        <f t="shared" si="2"/>
        <v>517905882352941.19</v>
      </c>
      <c r="G51" s="37">
        <v>3.8700000000000003E-12</v>
      </c>
      <c r="H51" s="5">
        <f t="shared" si="3"/>
        <v>7716780000000.001</v>
      </c>
      <c r="I51" s="5">
        <f t="shared" si="4"/>
        <v>4539282352941177</v>
      </c>
      <c r="J51" s="37">
        <v>4.9899999999999999E-13</v>
      </c>
      <c r="K51" s="5">
        <f t="shared" si="5"/>
        <v>566365000000</v>
      </c>
      <c r="L51" s="5">
        <f t="shared" si="6"/>
        <v>333155882352941.19</v>
      </c>
      <c r="AD51" s="5"/>
      <c r="AE51" s="6"/>
      <c r="AF51" s="5"/>
    </row>
    <row r="52" spans="1:32" x14ac:dyDescent="0.35">
      <c r="A52">
        <v>47649.9</v>
      </c>
      <c r="B52" s="2">
        <f t="shared" si="0"/>
        <v>377.30000000000291</v>
      </c>
      <c r="C52">
        <v>119.56</v>
      </c>
      <c r="D52" s="37">
        <v>3.2000000000000001E-12</v>
      </c>
      <c r="E52" s="5">
        <f t="shared" si="1"/>
        <v>883200000000</v>
      </c>
      <c r="F52" s="5">
        <f t="shared" si="2"/>
        <v>519529411764705.94</v>
      </c>
      <c r="G52" s="37">
        <v>3.27E-12</v>
      </c>
      <c r="H52" s="5">
        <f t="shared" si="3"/>
        <v>6520380000000</v>
      </c>
      <c r="I52" s="5">
        <f t="shared" si="4"/>
        <v>3835517647058823.5</v>
      </c>
      <c r="J52" s="37">
        <v>4.7599999999999999E-13</v>
      </c>
      <c r="K52" s="5">
        <f t="shared" si="5"/>
        <v>540260000000</v>
      </c>
      <c r="L52" s="5">
        <f t="shared" si="6"/>
        <v>317800000000000</v>
      </c>
      <c r="AD52" s="5"/>
      <c r="AE52" s="6"/>
      <c r="AF52" s="5"/>
    </row>
    <row r="53" spans="1:32" x14ac:dyDescent="0.35">
      <c r="A53">
        <v>47657.4</v>
      </c>
      <c r="B53" s="2">
        <f t="shared" si="0"/>
        <v>384.80000000000291</v>
      </c>
      <c r="C53">
        <v>120.24</v>
      </c>
      <c r="D53" s="37">
        <v>3.1300000000000002E-12</v>
      </c>
      <c r="E53" s="5">
        <f t="shared" si="1"/>
        <v>863880000000</v>
      </c>
      <c r="F53" s="5">
        <f t="shared" si="2"/>
        <v>508164705882353</v>
      </c>
      <c r="G53" s="37">
        <v>2.7700000000000001E-12</v>
      </c>
      <c r="H53" s="5">
        <f t="shared" si="3"/>
        <v>5523380000000.001</v>
      </c>
      <c r="I53" s="5">
        <f t="shared" si="4"/>
        <v>3249047058823530</v>
      </c>
      <c r="J53" s="37">
        <v>4.5499999999999998E-13</v>
      </c>
      <c r="K53" s="5">
        <f t="shared" si="5"/>
        <v>516425000000</v>
      </c>
      <c r="L53" s="5">
        <f t="shared" si="6"/>
        <v>303779411764705.88</v>
      </c>
      <c r="AD53" s="5"/>
      <c r="AE53" s="6"/>
      <c r="AF53" s="5"/>
    </row>
    <row r="54" spans="1:32" x14ac:dyDescent="0.35">
      <c r="A54">
        <v>47664.9</v>
      </c>
      <c r="B54" s="2">
        <f t="shared" si="0"/>
        <v>392.30000000000291</v>
      </c>
      <c r="C54">
        <v>120.9</v>
      </c>
      <c r="D54" s="37">
        <v>3.12E-12</v>
      </c>
      <c r="E54" s="5">
        <f t="shared" si="1"/>
        <v>861120000000</v>
      </c>
      <c r="F54" s="5">
        <f t="shared" si="2"/>
        <v>506541176470588.25</v>
      </c>
      <c r="G54" s="37">
        <v>2.3199999999999998E-12</v>
      </c>
      <c r="H54" s="5">
        <f t="shared" si="3"/>
        <v>4626080000000</v>
      </c>
      <c r="I54" s="5">
        <f t="shared" si="4"/>
        <v>2721223529411765</v>
      </c>
      <c r="J54" s="37">
        <v>4.1699999999999999E-13</v>
      </c>
      <c r="K54" s="5">
        <f t="shared" si="5"/>
        <v>473295000000</v>
      </c>
      <c r="L54" s="5">
        <f t="shared" si="6"/>
        <v>278408823529411.78</v>
      </c>
      <c r="AD54" s="5"/>
      <c r="AE54" s="6"/>
      <c r="AF54" s="5"/>
    </row>
    <row r="55" spans="1:32" x14ac:dyDescent="0.35">
      <c r="A55">
        <v>47672.5</v>
      </c>
      <c r="B55" s="2">
        <f t="shared" si="0"/>
        <v>399.90000000000146</v>
      </c>
      <c r="C55">
        <v>121.53</v>
      </c>
      <c r="D55" s="37">
        <v>3.12E-12</v>
      </c>
      <c r="E55" s="5">
        <f t="shared" si="1"/>
        <v>861120000000</v>
      </c>
      <c r="F55" s="5">
        <f t="shared" si="2"/>
        <v>506541176470588.25</v>
      </c>
      <c r="G55" s="37">
        <v>2.03E-12</v>
      </c>
      <c r="H55" s="5">
        <f t="shared" si="3"/>
        <v>4047820000000.0005</v>
      </c>
      <c r="I55" s="5">
        <f t="shared" si="4"/>
        <v>2381070588235294.5</v>
      </c>
      <c r="J55" s="37">
        <v>4.1699999999999999E-13</v>
      </c>
      <c r="K55" s="5">
        <f t="shared" si="5"/>
        <v>473295000000</v>
      </c>
      <c r="L55" s="5">
        <f t="shared" si="6"/>
        <v>278408823529411.78</v>
      </c>
      <c r="AD55" s="5"/>
      <c r="AE55" s="6"/>
      <c r="AF55" s="5"/>
    </row>
    <row r="56" spans="1:32" x14ac:dyDescent="0.35">
      <c r="A56">
        <v>47680</v>
      </c>
      <c r="B56" s="2">
        <f t="shared" si="0"/>
        <v>407.40000000000146</v>
      </c>
      <c r="C56">
        <v>122.22</v>
      </c>
      <c r="D56" s="37">
        <v>3.0799999999999998E-12</v>
      </c>
      <c r="E56" s="5">
        <f t="shared" si="1"/>
        <v>850079999999.99988</v>
      </c>
      <c r="F56" s="5">
        <f t="shared" si="2"/>
        <v>500047058823529.38</v>
      </c>
      <c r="G56" s="37">
        <v>1.75E-12</v>
      </c>
      <c r="H56" s="5">
        <f t="shared" si="3"/>
        <v>3489500000000</v>
      </c>
      <c r="I56" s="5">
        <f t="shared" si="4"/>
        <v>2052647058823529.5</v>
      </c>
      <c r="J56" s="37">
        <v>3.92E-13</v>
      </c>
      <c r="K56" s="5">
        <f t="shared" si="5"/>
        <v>444920000000</v>
      </c>
      <c r="L56" s="5">
        <f t="shared" si="6"/>
        <v>261717647058823.53</v>
      </c>
      <c r="AD56" s="5"/>
      <c r="AE56" s="6"/>
      <c r="AF56" s="5"/>
    </row>
    <row r="57" spans="1:32" x14ac:dyDescent="0.35">
      <c r="A57">
        <v>47687.5</v>
      </c>
      <c r="B57" s="2">
        <f t="shared" si="0"/>
        <v>414.90000000000146</v>
      </c>
      <c r="C57">
        <v>122.93</v>
      </c>
      <c r="D57" s="37">
        <v>3.1000000000000001E-12</v>
      </c>
      <c r="E57" s="5">
        <f t="shared" si="1"/>
        <v>855600000000</v>
      </c>
      <c r="F57" s="5">
        <f t="shared" si="2"/>
        <v>503294117647058.88</v>
      </c>
      <c r="G57" s="37">
        <v>1.51E-12</v>
      </c>
      <c r="H57" s="5">
        <f t="shared" si="3"/>
        <v>3010940000000</v>
      </c>
      <c r="I57" s="5">
        <f t="shared" si="4"/>
        <v>1771141176470588.3</v>
      </c>
      <c r="J57" s="37">
        <v>3.3299999999999999E-13</v>
      </c>
      <c r="K57" s="5">
        <f t="shared" si="5"/>
        <v>377955000000</v>
      </c>
      <c r="L57" s="5">
        <f t="shared" si="6"/>
        <v>222326470588235.31</v>
      </c>
      <c r="AD57" s="5"/>
      <c r="AE57" s="6"/>
      <c r="AF57" s="5"/>
    </row>
    <row r="58" spans="1:32" x14ac:dyDescent="0.35">
      <c r="A58">
        <v>47695.1</v>
      </c>
      <c r="B58" s="2">
        <f t="shared" si="0"/>
        <v>422.5</v>
      </c>
      <c r="C58">
        <v>123.59</v>
      </c>
      <c r="D58" s="37">
        <v>3.0799999999999998E-12</v>
      </c>
      <c r="E58" s="5">
        <f t="shared" si="1"/>
        <v>850079999999.99988</v>
      </c>
      <c r="F58" s="5">
        <f t="shared" si="2"/>
        <v>500047058823529.38</v>
      </c>
      <c r="G58" s="37">
        <v>1.32E-12</v>
      </c>
      <c r="H58" s="5">
        <f t="shared" si="3"/>
        <v>2632080000000</v>
      </c>
      <c r="I58" s="5">
        <f t="shared" si="4"/>
        <v>1548282352941176.5</v>
      </c>
      <c r="J58" s="37">
        <v>3.55E-13</v>
      </c>
      <c r="K58" s="5">
        <f t="shared" si="5"/>
        <v>402925000000</v>
      </c>
      <c r="L58" s="5">
        <f t="shared" si="6"/>
        <v>237014705882352.97</v>
      </c>
      <c r="AD58" s="5"/>
      <c r="AE58" s="6"/>
      <c r="AF58" s="5"/>
    </row>
    <row r="59" spans="1:32" x14ac:dyDescent="0.35">
      <c r="A59">
        <v>47702.6</v>
      </c>
      <c r="B59" s="2">
        <f t="shared" si="0"/>
        <v>430</v>
      </c>
      <c r="C59">
        <v>124.34</v>
      </c>
      <c r="D59" s="37">
        <v>3.0200000000000001E-12</v>
      </c>
      <c r="E59" s="5">
        <f t="shared" si="1"/>
        <v>833520000000</v>
      </c>
      <c r="F59" s="5">
        <f t="shared" si="2"/>
        <v>490305882352941.19</v>
      </c>
      <c r="G59" s="37">
        <v>1.1099999999999999E-12</v>
      </c>
      <c r="H59" s="5">
        <f t="shared" si="3"/>
        <v>2213340000000</v>
      </c>
      <c r="I59" s="5">
        <f t="shared" si="4"/>
        <v>1301964705882353</v>
      </c>
      <c r="J59" s="37">
        <v>3.6099999999999998E-13</v>
      </c>
      <c r="K59" s="5">
        <f t="shared" si="5"/>
        <v>409735000000</v>
      </c>
      <c r="L59" s="5">
        <f t="shared" si="6"/>
        <v>241020588235294.13</v>
      </c>
      <c r="AD59" s="5"/>
      <c r="AE59" s="6"/>
      <c r="AF59" s="5"/>
    </row>
    <row r="60" spans="1:32" x14ac:dyDescent="0.35">
      <c r="A60">
        <v>47710.1</v>
      </c>
      <c r="B60" s="2">
        <f t="shared" si="0"/>
        <v>437.5</v>
      </c>
      <c r="C60">
        <v>125.08</v>
      </c>
      <c r="D60" s="37">
        <v>3.0299999999999998E-12</v>
      </c>
      <c r="E60" s="5">
        <f t="shared" si="1"/>
        <v>836279999999.99988</v>
      </c>
      <c r="F60" s="5">
        <f t="shared" si="2"/>
        <v>491929411764705.81</v>
      </c>
      <c r="G60" s="37">
        <v>9.7800000000000007E-13</v>
      </c>
      <c r="H60" s="5">
        <f t="shared" si="3"/>
        <v>1950132000000.0002</v>
      </c>
      <c r="I60" s="5">
        <f t="shared" si="4"/>
        <v>1147136470588235.5</v>
      </c>
      <c r="J60" s="37">
        <v>3.21E-13</v>
      </c>
      <c r="K60" s="5">
        <f t="shared" si="5"/>
        <v>364335000000</v>
      </c>
      <c r="L60" s="5">
        <f t="shared" si="6"/>
        <v>214314705882352.94</v>
      </c>
      <c r="AD60" s="5"/>
      <c r="AE60" s="6"/>
      <c r="AF60" s="5"/>
    </row>
    <row r="61" spans="1:32" x14ac:dyDescent="0.35">
      <c r="A61">
        <v>47717.7</v>
      </c>
      <c r="B61" s="2">
        <f t="shared" si="0"/>
        <v>445.09999999999854</v>
      </c>
      <c r="C61">
        <v>125.84</v>
      </c>
      <c r="D61" s="37">
        <v>3.0200000000000001E-12</v>
      </c>
      <c r="E61" s="5">
        <f t="shared" si="1"/>
        <v>833520000000</v>
      </c>
      <c r="F61" s="5">
        <f t="shared" si="2"/>
        <v>490305882352941.19</v>
      </c>
      <c r="G61" s="37">
        <v>7.8899999999999997E-13</v>
      </c>
      <c r="H61" s="5">
        <f t="shared" si="3"/>
        <v>1573266000000</v>
      </c>
      <c r="I61" s="5">
        <f t="shared" si="4"/>
        <v>925450588235294.13</v>
      </c>
      <c r="J61" s="37">
        <v>3.3000000000000001E-13</v>
      </c>
      <c r="K61" s="5">
        <f t="shared" si="5"/>
        <v>374550000000</v>
      </c>
      <c r="L61" s="5">
        <f t="shared" si="6"/>
        <v>220323529411764.72</v>
      </c>
      <c r="AD61" s="5"/>
      <c r="AE61" s="6"/>
      <c r="AF61" s="5"/>
    </row>
    <row r="62" spans="1:32" x14ac:dyDescent="0.35">
      <c r="A62">
        <v>47725.2</v>
      </c>
      <c r="B62" s="2">
        <f t="shared" si="0"/>
        <v>452.59999999999854</v>
      </c>
      <c r="C62">
        <v>126.59</v>
      </c>
      <c r="D62" s="37">
        <v>3.0099999999999999E-12</v>
      </c>
      <c r="E62" s="5">
        <f t="shared" si="1"/>
        <v>830760000000</v>
      </c>
      <c r="F62" s="5">
        <f t="shared" si="2"/>
        <v>488682352941176.5</v>
      </c>
      <c r="G62" s="37">
        <v>7.1E-13</v>
      </c>
      <c r="H62" s="5">
        <f t="shared" si="3"/>
        <v>1415740000000</v>
      </c>
      <c r="I62" s="5">
        <f t="shared" si="4"/>
        <v>832788235294117.75</v>
      </c>
      <c r="J62" s="37">
        <v>3.1400000000000003E-13</v>
      </c>
      <c r="K62" s="5">
        <f t="shared" si="5"/>
        <v>356390000000.00006</v>
      </c>
      <c r="L62" s="5">
        <f t="shared" si="6"/>
        <v>209641176470588.28</v>
      </c>
      <c r="AD62" s="5"/>
      <c r="AE62" s="6"/>
      <c r="AF62" s="5"/>
    </row>
    <row r="63" spans="1:32" x14ac:dyDescent="0.35">
      <c r="A63">
        <v>47732.7</v>
      </c>
      <c r="B63" s="2">
        <f t="shared" si="0"/>
        <v>460.09999999999854</v>
      </c>
      <c r="C63">
        <v>127.33</v>
      </c>
      <c r="D63" s="37">
        <v>3.0299999999999998E-12</v>
      </c>
      <c r="E63" s="5">
        <f t="shared" si="1"/>
        <v>836279999999.99988</v>
      </c>
      <c r="F63" s="5">
        <f t="shared" si="2"/>
        <v>491929411764705.81</v>
      </c>
      <c r="G63" s="37">
        <v>5.9499999999999999E-13</v>
      </c>
      <c r="H63" s="5">
        <f t="shared" si="3"/>
        <v>1186430000000</v>
      </c>
      <c r="I63" s="5">
        <f t="shared" si="4"/>
        <v>697900000000000</v>
      </c>
      <c r="J63" s="37">
        <v>2.9300000000000001E-13</v>
      </c>
      <c r="K63" s="5">
        <f t="shared" si="5"/>
        <v>332555000000</v>
      </c>
      <c r="L63" s="5">
        <f t="shared" si="6"/>
        <v>195620588235294.13</v>
      </c>
      <c r="AD63" s="5"/>
      <c r="AE63" s="6"/>
      <c r="AF63" s="5"/>
    </row>
    <row r="64" spans="1:32" x14ac:dyDescent="0.35">
      <c r="A64">
        <v>47740.5</v>
      </c>
      <c r="B64" s="2">
        <f t="shared" si="0"/>
        <v>467.90000000000146</v>
      </c>
      <c r="C64">
        <v>128.13999999999999</v>
      </c>
      <c r="D64" s="37">
        <v>2.9799999999999998E-12</v>
      </c>
      <c r="E64" s="5">
        <f t="shared" si="1"/>
        <v>822479999999.99988</v>
      </c>
      <c r="F64" s="5">
        <f t="shared" si="2"/>
        <v>483811764705882.31</v>
      </c>
      <c r="G64" s="37">
        <v>4.9300000000000002E-13</v>
      </c>
      <c r="H64" s="5">
        <f t="shared" si="3"/>
        <v>983042000000.00012</v>
      </c>
      <c r="I64" s="5">
        <f t="shared" si="4"/>
        <v>578260000000000.13</v>
      </c>
      <c r="J64" s="37">
        <v>2.97E-13</v>
      </c>
      <c r="K64" s="5">
        <f t="shared" si="5"/>
        <v>337095000000</v>
      </c>
      <c r="L64" s="5">
        <f t="shared" si="6"/>
        <v>198291176470588.25</v>
      </c>
      <c r="AD64" s="5"/>
      <c r="AE64" s="6"/>
      <c r="AF64" s="5"/>
    </row>
    <row r="65" spans="1:32" x14ac:dyDescent="0.35">
      <c r="A65">
        <v>47748.2</v>
      </c>
      <c r="B65" s="2">
        <f t="shared" si="0"/>
        <v>475.59999999999854</v>
      </c>
      <c r="C65">
        <v>128.91999999999999</v>
      </c>
      <c r="D65" s="37">
        <v>2.99E-12</v>
      </c>
      <c r="E65" s="5">
        <f t="shared" si="1"/>
        <v>825240000000</v>
      </c>
      <c r="F65" s="5">
        <f t="shared" si="2"/>
        <v>485435294117647.06</v>
      </c>
      <c r="G65" s="37">
        <v>4.2300000000000002E-13</v>
      </c>
      <c r="H65" s="5">
        <f t="shared" si="3"/>
        <v>843462000000.00012</v>
      </c>
      <c r="I65" s="5">
        <f t="shared" si="4"/>
        <v>496154117647058.94</v>
      </c>
      <c r="J65" s="37">
        <v>2.96E-13</v>
      </c>
      <c r="K65" s="5">
        <f t="shared" si="5"/>
        <v>335960000000</v>
      </c>
      <c r="L65" s="5">
        <f t="shared" si="6"/>
        <v>197623529411764.72</v>
      </c>
      <c r="AD65" s="5"/>
      <c r="AE65" s="6"/>
      <c r="AF65" s="5"/>
    </row>
    <row r="66" spans="1:32" x14ac:dyDescent="0.35">
      <c r="A66">
        <v>47756</v>
      </c>
      <c r="B66" s="2">
        <f t="shared" si="0"/>
        <v>483.40000000000146</v>
      </c>
      <c r="C66">
        <v>129.76</v>
      </c>
      <c r="D66" s="37">
        <v>3.0500000000000001E-12</v>
      </c>
      <c r="E66" s="5">
        <f t="shared" si="1"/>
        <v>841800000000</v>
      </c>
      <c r="F66" s="5">
        <f t="shared" si="2"/>
        <v>495176470588235.31</v>
      </c>
      <c r="G66" s="37">
        <v>3.8399999999999998E-13</v>
      </c>
      <c r="H66" s="5">
        <f t="shared" si="3"/>
        <v>765696000000</v>
      </c>
      <c r="I66" s="5">
        <f t="shared" si="4"/>
        <v>450409411764705.94</v>
      </c>
      <c r="J66" s="37">
        <v>2.6199999999999999E-13</v>
      </c>
      <c r="K66" s="5">
        <f t="shared" si="5"/>
        <v>297370000000</v>
      </c>
      <c r="L66" s="5">
        <f t="shared" si="6"/>
        <v>174923529411764.72</v>
      </c>
      <c r="AD66" s="5"/>
      <c r="AE66" s="6"/>
      <c r="AF66" s="5"/>
    </row>
    <row r="67" spans="1:32" x14ac:dyDescent="0.35">
      <c r="A67">
        <v>47763.7</v>
      </c>
      <c r="B67" s="2">
        <f t="shared" ref="B67:B130" si="7">A67-$A$2</f>
        <v>491.09999999999854</v>
      </c>
      <c r="C67">
        <v>130.58000000000001</v>
      </c>
      <c r="D67" s="37">
        <v>3.0200000000000001E-12</v>
      </c>
      <c r="E67" s="5">
        <f t="shared" ref="E67:E130" si="8">D67*2.76E+23</f>
        <v>833520000000</v>
      </c>
      <c r="F67" s="5">
        <f t="shared" ref="F67:F130" si="9">E67/0.0017</f>
        <v>490305882352941.19</v>
      </c>
      <c r="G67" s="37">
        <v>3.7400000000000002E-13</v>
      </c>
      <c r="H67" s="5">
        <f t="shared" ref="H67:H130" si="10">G67*1.994E+24</f>
        <v>745756000000.00012</v>
      </c>
      <c r="I67" s="5">
        <f t="shared" ref="I67:I130" si="11">H67/0.0017</f>
        <v>438680000000000.13</v>
      </c>
      <c r="J67" s="37">
        <v>2.61E-13</v>
      </c>
      <c r="K67" s="5">
        <f t="shared" ref="K67:K130" si="12">J67*1.135E+24</f>
        <v>296235000000</v>
      </c>
      <c r="L67" s="5">
        <f t="shared" ref="L67:L130" si="13">K67/0.0017</f>
        <v>174255882352941.19</v>
      </c>
      <c r="AD67" s="5"/>
      <c r="AE67" s="6"/>
      <c r="AF67" s="5"/>
    </row>
    <row r="68" spans="1:32" x14ac:dyDescent="0.35">
      <c r="A68">
        <v>47771.3</v>
      </c>
      <c r="B68" s="2">
        <f t="shared" si="7"/>
        <v>498.70000000000437</v>
      </c>
      <c r="C68">
        <v>131.41</v>
      </c>
      <c r="D68" s="37">
        <v>3.0200000000000001E-12</v>
      </c>
      <c r="E68" s="5">
        <f t="shared" si="8"/>
        <v>833520000000</v>
      </c>
      <c r="F68" s="5">
        <f t="shared" si="9"/>
        <v>490305882352941.19</v>
      </c>
      <c r="G68" s="37">
        <v>2.7900000000000002E-13</v>
      </c>
      <c r="H68" s="5">
        <f t="shared" si="10"/>
        <v>556326000000.00012</v>
      </c>
      <c r="I68" s="5">
        <f t="shared" si="11"/>
        <v>327250588235294.19</v>
      </c>
      <c r="J68" s="37">
        <v>3.07E-13</v>
      </c>
      <c r="K68" s="5">
        <f t="shared" si="12"/>
        <v>348445000000</v>
      </c>
      <c r="L68" s="5">
        <f t="shared" si="13"/>
        <v>204967647058823.53</v>
      </c>
      <c r="AD68" s="5"/>
      <c r="AE68" s="6"/>
      <c r="AF68" s="5"/>
    </row>
    <row r="69" spans="1:32" x14ac:dyDescent="0.35">
      <c r="A69">
        <v>47778.8</v>
      </c>
      <c r="B69" s="2">
        <f t="shared" si="7"/>
        <v>506.20000000000437</v>
      </c>
      <c r="C69">
        <v>132.21</v>
      </c>
      <c r="D69" s="37">
        <v>3.0200000000000001E-12</v>
      </c>
      <c r="E69" s="5">
        <f t="shared" si="8"/>
        <v>833520000000</v>
      </c>
      <c r="F69" s="5">
        <f t="shared" si="9"/>
        <v>490305882352941.19</v>
      </c>
      <c r="G69" s="37">
        <v>2.6399999999999999E-13</v>
      </c>
      <c r="H69" s="5">
        <f t="shared" si="10"/>
        <v>526416000000</v>
      </c>
      <c r="I69" s="5">
        <f t="shared" si="11"/>
        <v>309656470588235.31</v>
      </c>
      <c r="J69" s="37">
        <v>2.4500000000000002E-13</v>
      </c>
      <c r="K69" s="5">
        <f t="shared" si="12"/>
        <v>278075000000</v>
      </c>
      <c r="L69" s="5">
        <f t="shared" si="13"/>
        <v>163573529411764.72</v>
      </c>
      <c r="AD69" s="5"/>
      <c r="AE69" s="6"/>
      <c r="AF69" s="5"/>
    </row>
    <row r="70" spans="1:32" x14ac:dyDescent="0.35">
      <c r="A70">
        <v>47786.3</v>
      </c>
      <c r="B70" s="2">
        <f t="shared" si="7"/>
        <v>513.70000000000437</v>
      </c>
      <c r="C70">
        <v>132.94999999999999</v>
      </c>
      <c r="D70" s="37">
        <v>3.0200000000000001E-12</v>
      </c>
      <c r="E70" s="5">
        <f t="shared" si="8"/>
        <v>833520000000</v>
      </c>
      <c r="F70" s="5">
        <f t="shared" si="9"/>
        <v>490305882352941.19</v>
      </c>
      <c r="G70" s="37">
        <v>2.0299999999999999E-13</v>
      </c>
      <c r="H70" s="5">
        <f t="shared" si="10"/>
        <v>404782000000</v>
      </c>
      <c r="I70" s="5">
        <f t="shared" si="11"/>
        <v>238107058823529.44</v>
      </c>
      <c r="J70" s="37">
        <v>2.7900000000000002E-13</v>
      </c>
      <c r="K70" s="5">
        <f t="shared" si="12"/>
        <v>316665000000</v>
      </c>
      <c r="L70" s="5">
        <f t="shared" si="13"/>
        <v>186273529411764.72</v>
      </c>
      <c r="AD70" s="5"/>
      <c r="AE70" s="6"/>
      <c r="AF70" s="5"/>
    </row>
    <row r="71" spans="1:32" x14ac:dyDescent="0.35">
      <c r="A71">
        <v>47793.9</v>
      </c>
      <c r="B71" s="2">
        <f t="shared" si="7"/>
        <v>521.30000000000291</v>
      </c>
      <c r="C71">
        <v>133.69</v>
      </c>
      <c r="D71" s="37">
        <v>3.0299999999999998E-12</v>
      </c>
      <c r="E71" s="5">
        <f t="shared" si="8"/>
        <v>836279999999.99988</v>
      </c>
      <c r="F71" s="5">
        <f t="shared" si="9"/>
        <v>491929411764705.81</v>
      </c>
      <c r="G71" s="37">
        <v>1.89E-13</v>
      </c>
      <c r="H71" s="5">
        <f t="shared" si="10"/>
        <v>376866000000</v>
      </c>
      <c r="I71" s="5">
        <f t="shared" si="11"/>
        <v>221685882352941.19</v>
      </c>
      <c r="J71" s="37">
        <v>2.38E-13</v>
      </c>
      <c r="K71" s="5">
        <f t="shared" si="12"/>
        <v>270130000000</v>
      </c>
      <c r="L71" s="5">
        <f t="shared" si="13"/>
        <v>158900000000000</v>
      </c>
      <c r="AD71" s="5"/>
      <c r="AE71" s="6"/>
      <c r="AF71" s="5"/>
    </row>
    <row r="72" spans="1:32" x14ac:dyDescent="0.35">
      <c r="A72">
        <v>47801.4</v>
      </c>
      <c r="B72" s="2">
        <f t="shared" si="7"/>
        <v>528.80000000000291</v>
      </c>
      <c r="C72">
        <v>134.41</v>
      </c>
      <c r="D72" s="37">
        <v>2.9700000000000001E-12</v>
      </c>
      <c r="E72" s="5">
        <f t="shared" si="8"/>
        <v>819720000000</v>
      </c>
      <c r="F72" s="5">
        <f t="shared" si="9"/>
        <v>482188235294117.69</v>
      </c>
      <c r="G72" s="37">
        <v>1.9E-13</v>
      </c>
      <c r="H72" s="5">
        <f t="shared" si="10"/>
        <v>378860000000</v>
      </c>
      <c r="I72" s="5">
        <f t="shared" si="11"/>
        <v>222858823529411.78</v>
      </c>
      <c r="J72" s="37">
        <v>2.3400000000000001E-13</v>
      </c>
      <c r="K72" s="5">
        <f t="shared" si="12"/>
        <v>265590000000.00003</v>
      </c>
      <c r="L72" s="5">
        <f t="shared" si="13"/>
        <v>156229411764705.91</v>
      </c>
      <c r="AD72" s="5"/>
      <c r="AE72" s="6"/>
      <c r="AF72" s="5"/>
    </row>
    <row r="73" spans="1:32" x14ac:dyDescent="0.35">
      <c r="A73">
        <v>47808.9</v>
      </c>
      <c r="B73" s="2">
        <f t="shared" si="7"/>
        <v>536.30000000000291</v>
      </c>
      <c r="C73">
        <v>135.18</v>
      </c>
      <c r="D73" s="37">
        <v>2.9799999999999998E-12</v>
      </c>
      <c r="E73" s="5">
        <f t="shared" si="8"/>
        <v>822479999999.99988</v>
      </c>
      <c r="F73" s="5">
        <f t="shared" si="9"/>
        <v>483811764705882.31</v>
      </c>
      <c r="G73" s="37">
        <v>1.7500000000000001E-13</v>
      </c>
      <c r="H73" s="5">
        <f t="shared" si="10"/>
        <v>348950000000.00006</v>
      </c>
      <c r="I73" s="5">
        <f t="shared" si="11"/>
        <v>205264705882353</v>
      </c>
      <c r="J73" s="37">
        <v>2.3099999999999997E-13</v>
      </c>
      <c r="K73" s="5">
        <f t="shared" si="12"/>
        <v>262184999999.99997</v>
      </c>
      <c r="L73" s="5">
        <f t="shared" si="13"/>
        <v>154226470588235.28</v>
      </c>
      <c r="AD73" s="5"/>
      <c r="AE73" s="6"/>
      <c r="AF73" s="5"/>
    </row>
    <row r="74" spans="1:32" x14ac:dyDescent="0.35">
      <c r="A74">
        <v>47816.5</v>
      </c>
      <c r="B74" s="2">
        <f t="shared" si="7"/>
        <v>543.90000000000146</v>
      </c>
      <c r="C74">
        <v>135.91999999999999</v>
      </c>
      <c r="D74" s="37">
        <v>2.9700000000000001E-12</v>
      </c>
      <c r="E74" s="5">
        <f t="shared" si="8"/>
        <v>819720000000</v>
      </c>
      <c r="F74" s="5">
        <f t="shared" si="9"/>
        <v>482188235294117.69</v>
      </c>
      <c r="G74" s="37">
        <v>1.55E-13</v>
      </c>
      <c r="H74" s="5">
        <f t="shared" si="10"/>
        <v>309070000000</v>
      </c>
      <c r="I74" s="5">
        <f t="shared" si="11"/>
        <v>181805882352941.19</v>
      </c>
      <c r="J74" s="37">
        <v>2.1200000000000001E-13</v>
      </c>
      <c r="K74" s="5">
        <f t="shared" si="12"/>
        <v>240620000000</v>
      </c>
      <c r="L74" s="5">
        <f t="shared" si="13"/>
        <v>141541176470588.25</v>
      </c>
      <c r="AD74" s="5"/>
      <c r="AE74" s="6"/>
      <c r="AF74" s="5"/>
    </row>
    <row r="75" spans="1:32" x14ac:dyDescent="0.35">
      <c r="A75">
        <v>47824</v>
      </c>
      <c r="B75" s="2">
        <f t="shared" si="7"/>
        <v>551.40000000000146</v>
      </c>
      <c r="C75">
        <v>136.69</v>
      </c>
      <c r="D75" s="37">
        <v>2.94E-12</v>
      </c>
      <c r="E75" s="5">
        <f t="shared" si="8"/>
        <v>811440000000</v>
      </c>
      <c r="F75" s="5">
        <f t="shared" si="9"/>
        <v>477317647058823.56</v>
      </c>
      <c r="G75" s="37">
        <v>1.18E-13</v>
      </c>
      <c r="H75" s="5">
        <f t="shared" si="10"/>
        <v>235292000000.00003</v>
      </c>
      <c r="I75" s="5">
        <f t="shared" si="11"/>
        <v>138407058823529.44</v>
      </c>
      <c r="J75" s="37">
        <v>2.4300000000000002E-13</v>
      </c>
      <c r="K75" s="5">
        <f t="shared" si="12"/>
        <v>275805000000.00006</v>
      </c>
      <c r="L75" s="5">
        <f t="shared" si="13"/>
        <v>162238235294117.69</v>
      </c>
      <c r="AD75" s="5"/>
      <c r="AE75" s="6"/>
      <c r="AF75" s="5"/>
    </row>
    <row r="76" spans="1:32" x14ac:dyDescent="0.35">
      <c r="A76">
        <v>47831.5</v>
      </c>
      <c r="B76" s="2">
        <f t="shared" si="7"/>
        <v>558.90000000000146</v>
      </c>
      <c r="C76">
        <v>137.46</v>
      </c>
      <c r="D76" s="37">
        <v>2.9500000000000002E-12</v>
      </c>
      <c r="E76" s="5">
        <f t="shared" si="8"/>
        <v>814200000000</v>
      </c>
      <c r="F76" s="5">
        <f t="shared" si="9"/>
        <v>478941176470588.25</v>
      </c>
      <c r="G76" s="37">
        <v>1.1399999999999999E-13</v>
      </c>
      <c r="H76" s="5">
        <f t="shared" si="10"/>
        <v>227316000000</v>
      </c>
      <c r="I76" s="5">
        <f t="shared" si="11"/>
        <v>133715294117647.06</v>
      </c>
      <c r="J76" s="37">
        <v>2.4999999999999999E-13</v>
      </c>
      <c r="K76" s="5">
        <f t="shared" si="12"/>
        <v>283750000000</v>
      </c>
      <c r="L76" s="5">
        <f t="shared" si="13"/>
        <v>166911764705882.38</v>
      </c>
      <c r="T76" s="39"/>
      <c r="U76" s="40"/>
      <c r="V76" s="15"/>
      <c r="AD76" s="5"/>
      <c r="AE76" s="6"/>
      <c r="AF76" s="5"/>
    </row>
    <row r="77" spans="1:32" x14ac:dyDescent="0.35">
      <c r="A77">
        <v>47839</v>
      </c>
      <c r="B77" s="2">
        <f t="shared" si="7"/>
        <v>566.40000000000146</v>
      </c>
      <c r="C77">
        <v>138.19999999999999</v>
      </c>
      <c r="D77" s="37">
        <v>2.9500000000000002E-12</v>
      </c>
      <c r="E77" s="5">
        <f t="shared" si="8"/>
        <v>814200000000</v>
      </c>
      <c r="F77" s="5">
        <f t="shared" si="9"/>
        <v>478941176470588.25</v>
      </c>
      <c r="G77" s="37">
        <v>9.0899999999999996E-14</v>
      </c>
      <c r="H77" s="5">
        <f t="shared" si="10"/>
        <v>181254600000</v>
      </c>
      <c r="I77" s="5">
        <f t="shared" si="11"/>
        <v>106620352941176.47</v>
      </c>
      <c r="J77" s="37">
        <v>2.1800000000000001E-13</v>
      </c>
      <c r="K77" s="5">
        <f t="shared" si="12"/>
        <v>247430000000</v>
      </c>
      <c r="L77" s="5">
        <f t="shared" si="13"/>
        <v>145547058823529.41</v>
      </c>
      <c r="AD77" s="5"/>
      <c r="AE77" s="6"/>
      <c r="AF77" s="5"/>
    </row>
    <row r="78" spans="1:32" x14ac:dyDescent="0.35">
      <c r="A78">
        <v>47846.6</v>
      </c>
      <c r="B78" s="2">
        <f t="shared" si="7"/>
        <v>574</v>
      </c>
      <c r="C78">
        <v>138.97</v>
      </c>
      <c r="D78" s="37">
        <v>2.94E-12</v>
      </c>
      <c r="E78" s="5">
        <f t="shared" si="8"/>
        <v>811440000000</v>
      </c>
      <c r="F78" s="5">
        <f t="shared" si="9"/>
        <v>477317647058823.56</v>
      </c>
      <c r="G78" s="37">
        <v>6.9699999999999996E-14</v>
      </c>
      <c r="H78" s="5">
        <f t="shared" si="10"/>
        <v>138981800000</v>
      </c>
      <c r="I78" s="5">
        <f t="shared" si="11"/>
        <v>81754000000000</v>
      </c>
      <c r="J78" s="37">
        <v>2.2899999999999998E-13</v>
      </c>
      <c r="K78" s="5">
        <f t="shared" si="12"/>
        <v>259914999999.99997</v>
      </c>
      <c r="L78" s="5">
        <f t="shared" si="13"/>
        <v>152891176470588.22</v>
      </c>
      <c r="AD78" s="5"/>
      <c r="AE78" s="6"/>
      <c r="AF78" s="5"/>
    </row>
    <row r="79" spans="1:32" x14ac:dyDescent="0.35">
      <c r="A79">
        <v>47854.1</v>
      </c>
      <c r="B79" s="2">
        <f t="shared" si="7"/>
        <v>581.5</v>
      </c>
      <c r="C79">
        <v>139.76</v>
      </c>
      <c r="D79" s="37">
        <v>2.89E-12</v>
      </c>
      <c r="E79" s="5">
        <f t="shared" si="8"/>
        <v>797640000000</v>
      </c>
      <c r="F79" s="5">
        <f t="shared" si="9"/>
        <v>469200000000000</v>
      </c>
      <c r="G79" s="37">
        <v>1.06E-13</v>
      </c>
      <c r="H79" s="5">
        <f t="shared" si="10"/>
        <v>211364000000.00003</v>
      </c>
      <c r="I79" s="5">
        <f t="shared" si="11"/>
        <v>124331764705882.38</v>
      </c>
      <c r="J79" s="37">
        <v>2.3200000000000002E-13</v>
      </c>
      <c r="K79" s="5">
        <f t="shared" si="12"/>
        <v>263320000000.00003</v>
      </c>
      <c r="L79" s="5">
        <f t="shared" si="13"/>
        <v>154894117647058.84</v>
      </c>
      <c r="AD79" s="5"/>
      <c r="AE79" s="6"/>
      <c r="AF79" s="5"/>
    </row>
    <row r="80" spans="1:32" x14ac:dyDescent="0.35">
      <c r="A80">
        <v>47861.8</v>
      </c>
      <c r="B80" s="2">
        <f t="shared" si="7"/>
        <v>589.20000000000437</v>
      </c>
      <c r="C80">
        <v>140.57</v>
      </c>
      <c r="D80" s="37">
        <v>2.9200000000000001E-12</v>
      </c>
      <c r="E80" s="5">
        <f t="shared" si="8"/>
        <v>805920000000</v>
      </c>
      <c r="F80" s="5">
        <f t="shared" si="9"/>
        <v>474070588235294.13</v>
      </c>
      <c r="G80" s="37">
        <v>9.1500000000000001E-14</v>
      </c>
      <c r="H80" s="5">
        <f t="shared" si="10"/>
        <v>182451000000</v>
      </c>
      <c r="I80" s="5">
        <f t="shared" si="11"/>
        <v>107324117647058.83</v>
      </c>
      <c r="J80" s="37">
        <v>1.8499999999999999E-13</v>
      </c>
      <c r="K80" s="5">
        <f t="shared" si="12"/>
        <v>209975000000</v>
      </c>
      <c r="L80" s="5">
        <f t="shared" si="13"/>
        <v>123514705882352.95</v>
      </c>
      <c r="AD80" s="5"/>
      <c r="AE80" s="6"/>
      <c r="AF80" s="5"/>
    </row>
    <row r="81" spans="1:32" x14ac:dyDescent="0.35">
      <c r="A81">
        <v>47869.5</v>
      </c>
      <c r="B81" s="2">
        <f t="shared" si="7"/>
        <v>596.90000000000146</v>
      </c>
      <c r="C81">
        <v>141.41</v>
      </c>
      <c r="D81" s="37">
        <v>2.8799999999999998E-12</v>
      </c>
      <c r="E81" s="5">
        <f t="shared" si="8"/>
        <v>794879999999.99988</v>
      </c>
      <c r="F81" s="5">
        <f t="shared" si="9"/>
        <v>467576470588235.25</v>
      </c>
      <c r="G81" s="37">
        <v>8.3499999999999998E-14</v>
      </c>
      <c r="H81" s="5">
        <f t="shared" si="10"/>
        <v>166499000000</v>
      </c>
      <c r="I81" s="5">
        <f t="shared" si="11"/>
        <v>97940588235294.125</v>
      </c>
      <c r="J81" s="37">
        <v>1.96E-13</v>
      </c>
      <c r="K81" s="5">
        <f t="shared" si="12"/>
        <v>222460000000</v>
      </c>
      <c r="L81" s="5">
        <f t="shared" si="13"/>
        <v>130858823529411.77</v>
      </c>
      <c r="AD81" s="5"/>
      <c r="AE81" s="6"/>
      <c r="AF81" s="5"/>
    </row>
    <row r="82" spans="1:32" x14ac:dyDescent="0.35">
      <c r="A82">
        <v>47877.3</v>
      </c>
      <c r="B82" s="2">
        <f t="shared" si="7"/>
        <v>604.70000000000437</v>
      </c>
      <c r="C82">
        <v>142.16999999999999</v>
      </c>
      <c r="D82" s="37">
        <v>2.8700000000000001E-12</v>
      </c>
      <c r="E82" s="5">
        <f t="shared" si="8"/>
        <v>792120000000</v>
      </c>
      <c r="F82" s="5">
        <f t="shared" si="9"/>
        <v>465952941176470.63</v>
      </c>
      <c r="G82" s="37">
        <v>9.3500000000000005E-14</v>
      </c>
      <c r="H82" s="5">
        <f t="shared" si="10"/>
        <v>186439000000.00003</v>
      </c>
      <c r="I82" s="5">
        <f t="shared" si="11"/>
        <v>109670000000000.03</v>
      </c>
      <c r="J82" s="37">
        <v>1.5700000000000001E-13</v>
      </c>
      <c r="K82" s="5">
        <f t="shared" si="12"/>
        <v>178195000000.00003</v>
      </c>
      <c r="L82" s="5">
        <f t="shared" si="13"/>
        <v>104820588235294.14</v>
      </c>
      <c r="AD82" s="5"/>
      <c r="AE82" s="6"/>
      <c r="AF82" s="5"/>
    </row>
    <row r="83" spans="1:32" x14ac:dyDescent="0.35">
      <c r="A83">
        <v>47885</v>
      </c>
      <c r="B83" s="2">
        <f t="shared" si="7"/>
        <v>612.40000000000146</v>
      </c>
      <c r="C83">
        <v>142.9</v>
      </c>
      <c r="D83" s="37">
        <v>2.84E-12</v>
      </c>
      <c r="E83" s="5">
        <f t="shared" si="8"/>
        <v>783840000000</v>
      </c>
      <c r="F83" s="5">
        <f t="shared" si="9"/>
        <v>461082352941176.5</v>
      </c>
      <c r="G83" s="37">
        <v>6.2000000000000001E-14</v>
      </c>
      <c r="H83" s="5">
        <f t="shared" si="10"/>
        <v>123628000000.00002</v>
      </c>
      <c r="I83" s="5">
        <f t="shared" si="11"/>
        <v>72722352941176.484</v>
      </c>
      <c r="J83" s="37">
        <v>2.1200000000000001E-13</v>
      </c>
      <c r="K83" s="5">
        <f t="shared" si="12"/>
        <v>240620000000</v>
      </c>
      <c r="L83" s="5">
        <f t="shared" si="13"/>
        <v>141541176470588.25</v>
      </c>
      <c r="AD83" s="5"/>
      <c r="AE83" s="6"/>
      <c r="AF83" s="5"/>
    </row>
    <row r="84" spans="1:32" x14ac:dyDescent="0.35">
      <c r="A84">
        <v>47892.800000000003</v>
      </c>
      <c r="B84" s="2">
        <f t="shared" si="7"/>
        <v>620.20000000000437</v>
      </c>
      <c r="C84">
        <v>143.66</v>
      </c>
      <c r="D84" s="37">
        <v>2.8500000000000002E-12</v>
      </c>
      <c r="E84" s="5">
        <f t="shared" si="8"/>
        <v>786600000000</v>
      </c>
      <c r="F84" s="5">
        <f t="shared" si="9"/>
        <v>462705882352941.19</v>
      </c>
      <c r="G84" s="37">
        <v>5.0399999999999999E-14</v>
      </c>
      <c r="H84" s="5">
        <f t="shared" si="10"/>
        <v>100497600000</v>
      </c>
      <c r="I84" s="5">
        <f t="shared" si="11"/>
        <v>59116235294117.648</v>
      </c>
      <c r="J84" s="37">
        <v>1.96E-13</v>
      </c>
      <c r="K84" s="5">
        <f t="shared" si="12"/>
        <v>222460000000</v>
      </c>
      <c r="L84" s="5">
        <f t="shared" si="13"/>
        <v>130858823529411.77</v>
      </c>
      <c r="AD84" s="5"/>
      <c r="AE84" s="6"/>
      <c r="AF84" s="5"/>
    </row>
    <row r="85" spans="1:32" x14ac:dyDescent="0.35">
      <c r="A85">
        <v>47900.3</v>
      </c>
      <c r="B85" s="2">
        <f t="shared" si="7"/>
        <v>627.70000000000437</v>
      </c>
      <c r="C85">
        <v>144.4</v>
      </c>
      <c r="D85" s="37">
        <v>2.8299999999999999E-12</v>
      </c>
      <c r="E85" s="5">
        <f t="shared" si="8"/>
        <v>781079999999.99988</v>
      </c>
      <c r="F85" s="5">
        <f t="shared" si="9"/>
        <v>459458823529411.69</v>
      </c>
      <c r="G85" s="37">
        <v>6.1599999999999998E-14</v>
      </c>
      <c r="H85" s="5">
        <f t="shared" si="10"/>
        <v>122830400000</v>
      </c>
      <c r="I85" s="5">
        <f t="shared" si="11"/>
        <v>72253176470588.234</v>
      </c>
      <c r="J85" s="37">
        <v>2.26E-13</v>
      </c>
      <c r="K85" s="5">
        <f t="shared" si="12"/>
        <v>256510000000</v>
      </c>
      <c r="L85" s="5">
        <f t="shared" si="13"/>
        <v>150888235294117.66</v>
      </c>
      <c r="AD85" s="5"/>
      <c r="AE85" s="6"/>
      <c r="AF85" s="5"/>
    </row>
    <row r="86" spans="1:32" x14ac:dyDescent="0.35">
      <c r="A86">
        <v>47907.8</v>
      </c>
      <c r="B86" s="2">
        <f t="shared" si="7"/>
        <v>635.20000000000437</v>
      </c>
      <c r="C86">
        <v>145.18</v>
      </c>
      <c r="D86" s="37">
        <v>2.8099999999999999E-12</v>
      </c>
      <c r="E86" s="5">
        <f t="shared" si="8"/>
        <v>775560000000</v>
      </c>
      <c r="F86" s="5">
        <f t="shared" si="9"/>
        <v>456211764705882.38</v>
      </c>
      <c r="G86" s="37">
        <v>2.6600000000000002E-14</v>
      </c>
      <c r="H86" s="5">
        <f t="shared" si="10"/>
        <v>53040400000.000008</v>
      </c>
      <c r="I86" s="5">
        <f t="shared" si="11"/>
        <v>31200235294117.652</v>
      </c>
      <c r="J86" s="37">
        <v>1.9400000000000001E-13</v>
      </c>
      <c r="K86" s="5">
        <f t="shared" si="12"/>
        <v>220190000000</v>
      </c>
      <c r="L86" s="5">
        <f t="shared" si="13"/>
        <v>129523529411764.72</v>
      </c>
      <c r="AD86" s="5"/>
      <c r="AE86" s="6"/>
      <c r="AF86" s="5"/>
    </row>
    <row r="87" spans="1:32" x14ac:dyDescent="0.35">
      <c r="A87">
        <v>47915.4</v>
      </c>
      <c r="B87" s="2">
        <f t="shared" si="7"/>
        <v>642.80000000000291</v>
      </c>
      <c r="C87">
        <v>145.94999999999999</v>
      </c>
      <c r="D87" s="37">
        <v>2.8500000000000002E-12</v>
      </c>
      <c r="E87" s="5">
        <f t="shared" si="8"/>
        <v>786600000000</v>
      </c>
      <c r="F87" s="5">
        <f t="shared" si="9"/>
        <v>462705882352941.19</v>
      </c>
      <c r="G87" s="37">
        <v>6.3800000000000003E-14</v>
      </c>
      <c r="H87" s="5">
        <f t="shared" si="10"/>
        <v>127217200000.00002</v>
      </c>
      <c r="I87" s="5">
        <f t="shared" si="11"/>
        <v>74833647058823.547</v>
      </c>
      <c r="J87" s="37">
        <v>1.7500000000000001E-13</v>
      </c>
      <c r="K87" s="5">
        <f t="shared" si="12"/>
        <v>198625000000</v>
      </c>
      <c r="L87" s="5">
        <f t="shared" si="13"/>
        <v>116838235294117.66</v>
      </c>
      <c r="AD87" s="5"/>
      <c r="AE87" s="6"/>
      <c r="AF87" s="5"/>
    </row>
    <row r="88" spans="1:32" x14ac:dyDescent="0.35">
      <c r="A88">
        <v>47922.9</v>
      </c>
      <c r="B88" s="2">
        <f t="shared" si="7"/>
        <v>650.30000000000291</v>
      </c>
      <c r="C88">
        <v>146.76</v>
      </c>
      <c r="D88" s="37">
        <v>2.8299999999999999E-12</v>
      </c>
      <c r="E88" s="5">
        <f t="shared" si="8"/>
        <v>781079999999.99988</v>
      </c>
      <c r="F88" s="5">
        <f t="shared" si="9"/>
        <v>459458823529411.69</v>
      </c>
      <c r="G88" s="37">
        <v>5.3900000000000003E-14</v>
      </c>
      <c r="H88" s="5">
        <f t="shared" si="10"/>
        <v>107476600000.00002</v>
      </c>
      <c r="I88" s="5">
        <f t="shared" si="11"/>
        <v>63221529411764.719</v>
      </c>
      <c r="J88" s="37">
        <v>1.7999999999999999E-13</v>
      </c>
      <c r="K88" s="5">
        <f t="shared" si="12"/>
        <v>204300000000</v>
      </c>
      <c r="L88" s="5">
        <f t="shared" si="13"/>
        <v>120176470588235.3</v>
      </c>
      <c r="AD88" s="5"/>
      <c r="AE88" s="6"/>
      <c r="AF88" s="5"/>
    </row>
    <row r="89" spans="1:32" x14ac:dyDescent="0.35">
      <c r="A89">
        <v>47930.400000000001</v>
      </c>
      <c r="B89" s="2">
        <f t="shared" si="7"/>
        <v>657.80000000000291</v>
      </c>
      <c r="C89">
        <v>147.62</v>
      </c>
      <c r="D89" s="37">
        <v>2.8200000000000001E-12</v>
      </c>
      <c r="E89" s="5">
        <f t="shared" si="8"/>
        <v>778320000000</v>
      </c>
      <c r="F89" s="5">
        <f t="shared" si="9"/>
        <v>457835294117647.06</v>
      </c>
      <c r="G89" s="37">
        <v>5.4600000000000002E-14</v>
      </c>
      <c r="H89" s="5">
        <f t="shared" si="10"/>
        <v>108872400000.00002</v>
      </c>
      <c r="I89" s="5">
        <f t="shared" si="11"/>
        <v>64042588235294.133</v>
      </c>
      <c r="J89" s="37">
        <v>1.7899999999999999E-13</v>
      </c>
      <c r="K89" s="5">
        <f t="shared" si="12"/>
        <v>203165000000</v>
      </c>
      <c r="L89" s="5">
        <f t="shared" si="13"/>
        <v>119508823529411.77</v>
      </c>
      <c r="AD89" s="5"/>
      <c r="AE89" s="6"/>
      <c r="AF89" s="5"/>
    </row>
    <row r="90" spans="1:32" x14ac:dyDescent="0.35">
      <c r="A90">
        <v>47937.9</v>
      </c>
      <c r="B90" s="2">
        <f t="shared" si="7"/>
        <v>665.30000000000291</v>
      </c>
      <c r="C90">
        <v>148.47999999999999</v>
      </c>
      <c r="D90" s="37">
        <v>2.8700000000000001E-12</v>
      </c>
      <c r="E90" s="5">
        <f t="shared" si="8"/>
        <v>792120000000</v>
      </c>
      <c r="F90" s="5">
        <f t="shared" si="9"/>
        <v>465952941176470.63</v>
      </c>
      <c r="G90" s="37">
        <v>4.8500000000000002E-14</v>
      </c>
      <c r="H90" s="5">
        <f t="shared" si="10"/>
        <v>96709000000.000015</v>
      </c>
      <c r="I90" s="5">
        <f t="shared" si="11"/>
        <v>56887647058823.539</v>
      </c>
      <c r="J90" s="37">
        <v>1.61E-13</v>
      </c>
      <c r="K90" s="5">
        <f t="shared" si="12"/>
        <v>182735000000</v>
      </c>
      <c r="L90" s="5">
        <f t="shared" si="13"/>
        <v>107491176470588.23</v>
      </c>
      <c r="AD90" s="5"/>
      <c r="AE90" s="6"/>
      <c r="AF90" s="5"/>
    </row>
    <row r="91" spans="1:32" x14ac:dyDescent="0.35">
      <c r="A91">
        <v>47945.5</v>
      </c>
      <c r="B91" s="2">
        <f t="shared" si="7"/>
        <v>672.90000000000146</v>
      </c>
      <c r="C91">
        <v>149.31</v>
      </c>
      <c r="D91" s="37">
        <v>2.8500000000000002E-12</v>
      </c>
      <c r="E91" s="5">
        <f t="shared" si="8"/>
        <v>786600000000</v>
      </c>
      <c r="F91" s="5">
        <f t="shared" si="9"/>
        <v>462705882352941.19</v>
      </c>
      <c r="G91" s="37">
        <v>5.21E-14</v>
      </c>
      <c r="H91" s="5">
        <f t="shared" si="10"/>
        <v>103887400000</v>
      </c>
      <c r="I91" s="5">
        <f t="shared" si="11"/>
        <v>61110235294117.648</v>
      </c>
      <c r="J91" s="37">
        <v>1.7500000000000001E-13</v>
      </c>
      <c r="K91" s="5">
        <f t="shared" si="12"/>
        <v>198625000000</v>
      </c>
      <c r="L91" s="5">
        <f t="shared" si="13"/>
        <v>116838235294117.66</v>
      </c>
      <c r="AD91" s="5"/>
      <c r="AE91" s="6"/>
      <c r="AF91" s="5"/>
    </row>
    <row r="92" spans="1:32" x14ac:dyDescent="0.35">
      <c r="A92">
        <v>47953</v>
      </c>
      <c r="B92" s="2">
        <f t="shared" si="7"/>
        <v>680.40000000000146</v>
      </c>
      <c r="C92">
        <v>150.19999999999999</v>
      </c>
      <c r="D92" s="37">
        <v>2.9000000000000002E-12</v>
      </c>
      <c r="E92" s="5">
        <f t="shared" si="8"/>
        <v>800400000000</v>
      </c>
      <c r="F92" s="5">
        <f t="shared" si="9"/>
        <v>470823529411764.75</v>
      </c>
      <c r="G92" s="37">
        <v>3.47E-14</v>
      </c>
      <c r="H92" s="5">
        <f t="shared" si="10"/>
        <v>69191800000</v>
      </c>
      <c r="I92" s="5">
        <f t="shared" si="11"/>
        <v>40701058823529.414</v>
      </c>
      <c r="J92" s="37">
        <v>1.95E-13</v>
      </c>
      <c r="K92" s="5">
        <f t="shared" si="12"/>
        <v>221325000000</v>
      </c>
      <c r="L92" s="5">
        <f t="shared" si="13"/>
        <v>130191176470588.25</v>
      </c>
      <c r="AD92" s="5"/>
      <c r="AE92" s="6"/>
      <c r="AF92" s="5"/>
    </row>
    <row r="93" spans="1:32" x14ac:dyDescent="0.35">
      <c r="A93">
        <v>47960.5</v>
      </c>
      <c r="B93" s="2">
        <f t="shared" si="7"/>
        <v>687.90000000000146</v>
      </c>
      <c r="C93">
        <v>151.1</v>
      </c>
      <c r="D93" s="37">
        <v>2.9299999999999998E-12</v>
      </c>
      <c r="E93" s="5">
        <f t="shared" si="8"/>
        <v>808679999999.99988</v>
      </c>
      <c r="F93" s="5">
        <f t="shared" si="9"/>
        <v>475694117647058.75</v>
      </c>
      <c r="G93" s="37">
        <v>1.8600000000000001E-14</v>
      </c>
      <c r="H93" s="5">
        <f t="shared" si="10"/>
        <v>37088400000</v>
      </c>
      <c r="I93" s="5">
        <f t="shared" si="11"/>
        <v>21816705882352.941</v>
      </c>
      <c r="J93" s="37">
        <v>1.95E-13</v>
      </c>
      <c r="K93" s="5">
        <f t="shared" si="12"/>
        <v>221325000000</v>
      </c>
      <c r="L93" s="5">
        <f t="shared" si="13"/>
        <v>130191176470588.25</v>
      </c>
      <c r="AD93" s="5"/>
      <c r="AE93" s="6"/>
      <c r="AF93" s="5"/>
    </row>
    <row r="94" spans="1:32" x14ac:dyDescent="0.35">
      <c r="A94">
        <v>47968.1</v>
      </c>
      <c r="B94" s="2">
        <f t="shared" si="7"/>
        <v>695.5</v>
      </c>
      <c r="C94">
        <v>151.97</v>
      </c>
      <c r="D94" s="37">
        <v>2.9099999999999999E-12</v>
      </c>
      <c r="E94" s="5">
        <f t="shared" si="8"/>
        <v>803160000000</v>
      </c>
      <c r="F94" s="5">
        <f t="shared" si="9"/>
        <v>472447058823529.44</v>
      </c>
      <c r="G94" s="37">
        <v>4.2099999999999999E-14</v>
      </c>
      <c r="H94" s="5">
        <f t="shared" si="10"/>
        <v>83947400000</v>
      </c>
      <c r="I94" s="5">
        <f t="shared" si="11"/>
        <v>49380823529411.766</v>
      </c>
      <c r="J94" s="37">
        <v>1.6400000000000001E-13</v>
      </c>
      <c r="K94" s="5">
        <f t="shared" si="12"/>
        <v>186140000000</v>
      </c>
      <c r="L94" s="5">
        <f t="shared" si="13"/>
        <v>109494117647058.83</v>
      </c>
      <c r="AD94" s="5"/>
      <c r="AE94" s="6"/>
      <c r="AF94" s="5"/>
    </row>
    <row r="95" spans="1:32" x14ac:dyDescent="0.35">
      <c r="A95">
        <v>47975.6</v>
      </c>
      <c r="B95" s="2">
        <f t="shared" si="7"/>
        <v>703</v>
      </c>
      <c r="C95">
        <v>152.82</v>
      </c>
      <c r="D95" s="37">
        <v>2.94E-12</v>
      </c>
      <c r="E95" s="5">
        <f t="shared" si="8"/>
        <v>811440000000</v>
      </c>
      <c r="F95" s="5">
        <f t="shared" si="9"/>
        <v>477317647058823.56</v>
      </c>
      <c r="G95" s="37">
        <v>4.0300000000000002E-14</v>
      </c>
      <c r="H95" s="5">
        <f t="shared" si="10"/>
        <v>80358200000.000015</v>
      </c>
      <c r="I95" s="5">
        <f t="shared" si="11"/>
        <v>47269529411764.719</v>
      </c>
      <c r="J95" s="37">
        <v>1.6900000000000001E-13</v>
      </c>
      <c r="K95" s="5">
        <f t="shared" si="12"/>
        <v>191815000000.00003</v>
      </c>
      <c r="L95" s="5">
        <f t="shared" si="13"/>
        <v>112832352941176.5</v>
      </c>
      <c r="AD95" s="5"/>
      <c r="AE95" s="6"/>
      <c r="AF95" s="5"/>
    </row>
    <row r="96" spans="1:32" x14ac:dyDescent="0.35">
      <c r="A96">
        <v>47983.1</v>
      </c>
      <c r="B96" s="2">
        <f t="shared" si="7"/>
        <v>710.5</v>
      </c>
      <c r="C96">
        <v>153.66</v>
      </c>
      <c r="D96" s="37">
        <v>2.9500000000000002E-12</v>
      </c>
      <c r="E96" s="5">
        <f t="shared" si="8"/>
        <v>814200000000</v>
      </c>
      <c r="F96" s="5">
        <f t="shared" si="9"/>
        <v>478941176470588.25</v>
      </c>
      <c r="G96" s="37">
        <v>1.9400000000000001E-14</v>
      </c>
      <c r="H96" s="5">
        <f t="shared" si="10"/>
        <v>38683600000.000008</v>
      </c>
      <c r="I96" s="5">
        <f t="shared" si="11"/>
        <v>22755058823529.418</v>
      </c>
      <c r="J96" s="37">
        <v>1.8200000000000001E-13</v>
      </c>
      <c r="K96" s="5">
        <f t="shared" si="12"/>
        <v>206570000000</v>
      </c>
      <c r="L96" s="5">
        <f t="shared" si="13"/>
        <v>121511764705882.36</v>
      </c>
      <c r="AD96" s="5"/>
      <c r="AE96" s="6"/>
      <c r="AF96" s="5"/>
    </row>
    <row r="97" spans="1:32" x14ac:dyDescent="0.35">
      <c r="A97">
        <v>47990.7</v>
      </c>
      <c r="B97" s="2">
        <f t="shared" si="7"/>
        <v>718.09999999999854</v>
      </c>
      <c r="C97">
        <v>154.51</v>
      </c>
      <c r="D97" s="37">
        <v>2.9799999999999998E-12</v>
      </c>
      <c r="E97" s="5">
        <f t="shared" si="8"/>
        <v>822479999999.99988</v>
      </c>
      <c r="F97" s="5">
        <f t="shared" si="9"/>
        <v>483811764705882.31</v>
      </c>
      <c r="G97" s="37">
        <v>1.25E-14</v>
      </c>
      <c r="H97" s="5">
        <f t="shared" si="10"/>
        <v>24925000000.000004</v>
      </c>
      <c r="I97" s="5">
        <f t="shared" si="11"/>
        <v>14661764705882.355</v>
      </c>
      <c r="J97" s="37">
        <v>1.9099999999999999E-13</v>
      </c>
      <c r="K97" s="5">
        <f t="shared" si="12"/>
        <v>216785000000</v>
      </c>
      <c r="L97" s="5">
        <f t="shared" si="13"/>
        <v>127520588235294.13</v>
      </c>
      <c r="AD97" s="5"/>
      <c r="AE97" s="6"/>
      <c r="AF97" s="5"/>
    </row>
    <row r="98" spans="1:32" x14ac:dyDescent="0.35">
      <c r="A98">
        <v>47998.2</v>
      </c>
      <c r="B98" s="2">
        <f t="shared" si="7"/>
        <v>725.59999999999854</v>
      </c>
      <c r="C98">
        <v>155.36000000000001</v>
      </c>
      <c r="D98" s="37">
        <v>2.99E-12</v>
      </c>
      <c r="E98" s="5">
        <f t="shared" si="8"/>
        <v>825240000000</v>
      </c>
      <c r="F98" s="5">
        <f t="shared" si="9"/>
        <v>485435294117647.06</v>
      </c>
      <c r="G98" s="37">
        <v>4.98E-14</v>
      </c>
      <c r="H98" s="5">
        <f t="shared" si="10"/>
        <v>99301200000</v>
      </c>
      <c r="I98" s="5">
        <f t="shared" si="11"/>
        <v>58412470588235.297</v>
      </c>
      <c r="J98" s="37">
        <v>1.89E-13</v>
      </c>
      <c r="K98" s="5">
        <f t="shared" si="12"/>
        <v>214515000000</v>
      </c>
      <c r="L98" s="5">
        <f t="shared" si="13"/>
        <v>126185294117647.06</v>
      </c>
      <c r="AD98" s="5"/>
      <c r="AE98" s="6"/>
      <c r="AF98" s="5"/>
    </row>
    <row r="99" spans="1:32" x14ac:dyDescent="0.35">
      <c r="A99">
        <v>48005.599999999999</v>
      </c>
      <c r="B99" s="2">
        <f t="shared" si="7"/>
        <v>733</v>
      </c>
      <c r="C99">
        <v>156.18</v>
      </c>
      <c r="D99" s="37">
        <v>2.9500000000000002E-12</v>
      </c>
      <c r="E99" s="5">
        <f t="shared" si="8"/>
        <v>814200000000</v>
      </c>
      <c r="F99" s="5">
        <f t="shared" si="9"/>
        <v>478941176470588.25</v>
      </c>
      <c r="G99" s="37">
        <v>2.3E-14</v>
      </c>
      <c r="H99" s="5">
        <f t="shared" si="10"/>
        <v>45862000000</v>
      </c>
      <c r="I99" s="5">
        <f t="shared" si="11"/>
        <v>26977647058823.531</v>
      </c>
      <c r="J99" s="37">
        <v>1.7899999999999999E-13</v>
      </c>
      <c r="K99" s="5">
        <f t="shared" si="12"/>
        <v>203165000000</v>
      </c>
      <c r="L99" s="5">
        <f t="shared" si="13"/>
        <v>119508823529411.77</v>
      </c>
      <c r="AD99" s="5"/>
      <c r="AE99" s="6"/>
      <c r="AF99" s="5"/>
    </row>
    <row r="100" spans="1:32" x14ac:dyDescent="0.35">
      <c r="A100">
        <v>48013.1</v>
      </c>
      <c r="B100" s="2">
        <f t="shared" si="7"/>
        <v>740.5</v>
      </c>
      <c r="C100">
        <v>157.02000000000001</v>
      </c>
      <c r="D100" s="37">
        <v>2.9500000000000002E-12</v>
      </c>
      <c r="E100" s="5">
        <f t="shared" si="8"/>
        <v>814200000000</v>
      </c>
      <c r="F100" s="5">
        <f t="shared" si="9"/>
        <v>478941176470588.25</v>
      </c>
      <c r="G100" s="37">
        <v>2.9000000000000003E-14</v>
      </c>
      <c r="H100" s="5">
        <f t="shared" si="10"/>
        <v>57826000000.000008</v>
      </c>
      <c r="I100" s="5">
        <f t="shared" si="11"/>
        <v>34015294117647.066</v>
      </c>
      <c r="J100" s="37">
        <v>1.66E-13</v>
      </c>
      <c r="K100" s="5">
        <f t="shared" si="12"/>
        <v>188410000000</v>
      </c>
      <c r="L100" s="5">
        <f t="shared" si="13"/>
        <v>110829411764705.89</v>
      </c>
      <c r="AD100" s="5"/>
      <c r="AE100" s="6"/>
      <c r="AF100" s="5"/>
    </row>
    <row r="101" spans="1:32" x14ac:dyDescent="0.35">
      <c r="A101">
        <v>48020.7</v>
      </c>
      <c r="B101" s="2">
        <f t="shared" si="7"/>
        <v>748.09999999999854</v>
      </c>
      <c r="C101">
        <v>157.86000000000001</v>
      </c>
      <c r="D101" s="37">
        <v>2.9299999999999998E-12</v>
      </c>
      <c r="E101" s="5">
        <f t="shared" si="8"/>
        <v>808679999999.99988</v>
      </c>
      <c r="F101" s="5">
        <f t="shared" si="9"/>
        <v>475694117647058.75</v>
      </c>
      <c r="G101" s="37">
        <v>2.64E-14</v>
      </c>
      <c r="H101" s="5">
        <f t="shared" si="10"/>
        <v>52641600000</v>
      </c>
      <c r="I101" s="5">
        <f t="shared" si="11"/>
        <v>30965647058823.531</v>
      </c>
      <c r="J101" s="37">
        <v>1.7899999999999999E-13</v>
      </c>
      <c r="K101" s="5">
        <f t="shared" si="12"/>
        <v>203165000000</v>
      </c>
      <c r="L101" s="5">
        <f t="shared" si="13"/>
        <v>119508823529411.77</v>
      </c>
      <c r="AD101" s="5"/>
      <c r="AE101" s="6"/>
      <c r="AF101" s="5"/>
    </row>
    <row r="102" spans="1:32" x14ac:dyDescent="0.35">
      <c r="A102">
        <v>48028.2</v>
      </c>
      <c r="B102" s="2">
        <f t="shared" si="7"/>
        <v>755.59999999999854</v>
      </c>
      <c r="C102">
        <v>158.69</v>
      </c>
      <c r="D102" s="37">
        <v>2.9299999999999998E-12</v>
      </c>
      <c r="E102" s="5">
        <f t="shared" si="8"/>
        <v>808679999999.99988</v>
      </c>
      <c r="F102" s="5">
        <f t="shared" si="9"/>
        <v>475694117647058.75</v>
      </c>
      <c r="G102" s="37">
        <v>3.6099999999999999E-14</v>
      </c>
      <c r="H102" s="5">
        <f t="shared" si="10"/>
        <v>71983400000</v>
      </c>
      <c r="I102" s="5">
        <f t="shared" si="11"/>
        <v>42343176470588.234</v>
      </c>
      <c r="J102" s="37">
        <v>1.6E-13</v>
      </c>
      <c r="K102" s="5">
        <f t="shared" si="12"/>
        <v>181600000000</v>
      </c>
      <c r="L102" s="5">
        <f t="shared" si="13"/>
        <v>106823529411764.72</v>
      </c>
      <c r="AD102" s="5"/>
      <c r="AE102" s="6"/>
      <c r="AF102" s="5"/>
    </row>
    <row r="103" spans="1:32" x14ac:dyDescent="0.35">
      <c r="A103">
        <v>48035.7</v>
      </c>
      <c r="B103" s="2">
        <f t="shared" si="7"/>
        <v>763.09999999999854</v>
      </c>
      <c r="C103">
        <v>159.49</v>
      </c>
      <c r="D103" s="37">
        <v>2.9599999999999999E-12</v>
      </c>
      <c r="E103" s="5">
        <f t="shared" si="8"/>
        <v>816960000000</v>
      </c>
      <c r="F103" s="5">
        <f t="shared" si="9"/>
        <v>480564705882352.94</v>
      </c>
      <c r="G103" s="37">
        <v>5.7499999999999995E-14</v>
      </c>
      <c r="H103" s="5">
        <f t="shared" si="10"/>
        <v>114655000000</v>
      </c>
      <c r="I103" s="5">
        <f t="shared" si="11"/>
        <v>67444117647058.828</v>
      </c>
      <c r="J103" s="37">
        <v>1.53E-13</v>
      </c>
      <c r="K103" s="5">
        <f t="shared" si="12"/>
        <v>173655000000</v>
      </c>
      <c r="L103" s="5">
        <f t="shared" si="13"/>
        <v>102150000000000</v>
      </c>
      <c r="AD103" s="5"/>
      <c r="AE103" s="6"/>
      <c r="AF103" s="5"/>
    </row>
    <row r="104" spans="1:32" x14ac:dyDescent="0.35">
      <c r="A104">
        <v>48043.3</v>
      </c>
      <c r="B104" s="2">
        <f t="shared" si="7"/>
        <v>770.70000000000437</v>
      </c>
      <c r="C104">
        <v>160.31</v>
      </c>
      <c r="D104" s="37">
        <v>2.9099999999999999E-12</v>
      </c>
      <c r="E104" s="5">
        <f t="shared" si="8"/>
        <v>803160000000</v>
      </c>
      <c r="F104" s="5">
        <f t="shared" si="9"/>
        <v>472447058823529.44</v>
      </c>
      <c r="G104" s="37">
        <v>-1.91E-16</v>
      </c>
      <c r="H104" s="5">
        <f t="shared" si="10"/>
        <v>-380854000</v>
      </c>
      <c r="I104" s="5">
        <f t="shared" si="11"/>
        <v>-224031764705.88235</v>
      </c>
      <c r="J104" s="37">
        <v>1.8499999999999999E-13</v>
      </c>
      <c r="K104" s="5">
        <f t="shared" si="12"/>
        <v>209975000000</v>
      </c>
      <c r="L104" s="5">
        <f t="shared" si="13"/>
        <v>123514705882352.95</v>
      </c>
      <c r="AD104" s="5"/>
      <c r="AE104" s="6"/>
      <c r="AF104" s="5"/>
    </row>
    <row r="105" spans="1:32" x14ac:dyDescent="0.35">
      <c r="A105">
        <v>48050.8</v>
      </c>
      <c r="B105" s="2">
        <f t="shared" si="7"/>
        <v>778.20000000000437</v>
      </c>
      <c r="C105">
        <v>161.12</v>
      </c>
      <c r="D105" s="37">
        <v>2.89E-12</v>
      </c>
      <c r="E105" s="5">
        <f t="shared" si="8"/>
        <v>797640000000</v>
      </c>
      <c r="F105" s="5">
        <f t="shared" si="9"/>
        <v>469200000000000</v>
      </c>
      <c r="G105" s="37">
        <v>3.9899999999999999E-14</v>
      </c>
      <c r="H105" s="5">
        <f t="shared" si="10"/>
        <v>79560600000</v>
      </c>
      <c r="I105" s="5">
        <f t="shared" si="11"/>
        <v>46800352941176.477</v>
      </c>
      <c r="J105" s="37">
        <v>1.71E-13</v>
      </c>
      <c r="K105" s="5">
        <f t="shared" si="12"/>
        <v>194085000000</v>
      </c>
      <c r="L105" s="5">
        <f t="shared" si="13"/>
        <v>114167647058823.53</v>
      </c>
      <c r="AD105" s="5"/>
      <c r="AE105" s="6"/>
      <c r="AF105" s="5"/>
    </row>
    <row r="106" spans="1:32" x14ac:dyDescent="0.35">
      <c r="A106">
        <v>48058.3</v>
      </c>
      <c r="B106" s="2">
        <f t="shared" si="7"/>
        <v>785.70000000000437</v>
      </c>
      <c r="C106">
        <v>161.94999999999999</v>
      </c>
      <c r="D106" s="37">
        <v>2.8599999999999999E-12</v>
      </c>
      <c r="E106" s="5">
        <f t="shared" si="8"/>
        <v>789360000000</v>
      </c>
      <c r="F106" s="5">
        <f t="shared" si="9"/>
        <v>464329411764705.94</v>
      </c>
      <c r="G106" s="37">
        <v>3.5600000000000001E-14</v>
      </c>
      <c r="H106" s="5">
        <f t="shared" si="10"/>
        <v>70986400000</v>
      </c>
      <c r="I106" s="5">
        <f t="shared" si="11"/>
        <v>41756705882352.945</v>
      </c>
      <c r="J106" s="37">
        <v>1.78E-13</v>
      </c>
      <c r="K106" s="5">
        <f t="shared" si="12"/>
        <v>202030000000</v>
      </c>
      <c r="L106" s="5">
        <f t="shared" si="13"/>
        <v>118841176470588.23</v>
      </c>
      <c r="AD106" s="5"/>
      <c r="AE106" s="6"/>
      <c r="AF106" s="5"/>
    </row>
    <row r="107" spans="1:32" x14ac:dyDescent="0.35">
      <c r="A107">
        <v>48065.9</v>
      </c>
      <c r="B107" s="2">
        <f t="shared" si="7"/>
        <v>793.30000000000291</v>
      </c>
      <c r="C107">
        <v>162.71</v>
      </c>
      <c r="D107" s="37">
        <v>2.8500000000000002E-12</v>
      </c>
      <c r="E107" s="5">
        <f t="shared" si="8"/>
        <v>786600000000</v>
      </c>
      <c r="F107" s="5">
        <f t="shared" si="9"/>
        <v>462705882352941.19</v>
      </c>
      <c r="G107" s="37">
        <v>3.1499999999999998E-14</v>
      </c>
      <c r="H107" s="5">
        <f t="shared" si="10"/>
        <v>62811000000</v>
      </c>
      <c r="I107" s="5">
        <f t="shared" si="11"/>
        <v>36947647058823.531</v>
      </c>
      <c r="J107" s="37">
        <v>1.7500000000000001E-13</v>
      </c>
      <c r="K107" s="5">
        <f t="shared" si="12"/>
        <v>198625000000</v>
      </c>
      <c r="L107" s="5">
        <f t="shared" si="13"/>
        <v>116838235294117.66</v>
      </c>
      <c r="AD107" s="5"/>
      <c r="AE107" s="6"/>
      <c r="AF107" s="5"/>
    </row>
    <row r="108" spans="1:32" x14ac:dyDescent="0.35">
      <c r="A108">
        <v>48073.4</v>
      </c>
      <c r="B108" s="2">
        <f t="shared" si="7"/>
        <v>800.80000000000291</v>
      </c>
      <c r="C108">
        <v>163.47999999999999</v>
      </c>
      <c r="D108" s="37">
        <v>2.84E-12</v>
      </c>
      <c r="E108" s="5">
        <f t="shared" si="8"/>
        <v>783840000000</v>
      </c>
      <c r="F108" s="5">
        <f t="shared" si="9"/>
        <v>461082352941176.5</v>
      </c>
      <c r="G108" s="37">
        <v>1.17E-14</v>
      </c>
      <c r="H108" s="5">
        <f t="shared" si="10"/>
        <v>23329800000</v>
      </c>
      <c r="I108" s="5">
        <f t="shared" si="11"/>
        <v>13723411764705.883</v>
      </c>
      <c r="J108" s="37">
        <v>1.7399999999999999E-13</v>
      </c>
      <c r="K108" s="5">
        <f t="shared" si="12"/>
        <v>197490000000</v>
      </c>
      <c r="L108" s="5">
        <f t="shared" si="13"/>
        <v>116170588235294.13</v>
      </c>
      <c r="AD108" s="5"/>
      <c r="AE108" s="6"/>
      <c r="AF108" s="5"/>
    </row>
    <row r="109" spans="1:32" x14ac:dyDescent="0.35">
      <c r="A109">
        <v>48080.9</v>
      </c>
      <c r="B109" s="2">
        <f t="shared" si="7"/>
        <v>808.30000000000291</v>
      </c>
      <c r="C109">
        <v>164.25</v>
      </c>
      <c r="D109" s="37">
        <v>2.8200000000000001E-12</v>
      </c>
      <c r="E109" s="5">
        <f t="shared" si="8"/>
        <v>778320000000</v>
      </c>
      <c r="F109" s="5">
        <f t="shared" si="9"/>
        <v>457835294117647.06</v>
      </c>
      <c r="G109" s="37">
        <v>-8.4500000000000002E-16</v>
      </c>
      <c r="H109" s="5">
        <f t="shared" si="10"/>
        <v>-1684930000.0000002</v>
      </c>
      <c r="I109" s="5">
        <f t="shared" si="11"/>
        <v>-991135294117.64722</v>
      </c>
      <c r="J109" s="37">
        <v>1.78E-13</v>
      </c>
      <c r="K109" s="5">
        <f t="shared" si="12"/>
        <v>202030000000</v>
      </c>
      <c r="L109" s="5">
        <f t="shared" si="13"/>
        <v>118841176470588.23</v>
      </c>
      <c r="AD109" s="5"/>
      <c r="AE109" s="6"/>
      <c r="AF109" s="5"/>
    </row>
    <row r="110" spans="1:32" x14ac:dyDescent="0.35">
      <c r="A110">
        <v>48088.4</v>
      </c>
      <c r="B110" s="2">
        <f t="shared" si="7"/>
        <v>815.80000000000291</v>
      </c>
      <c r="C110">
        <v>165</v>
      </c>
      <c r="D110" s="37">
        <v>2.84E-12</v>
      </c>
      <c r="E110" s="5">
        <f t="shared" si="8"/>
        <v>783840000000</v>
      </c>
      <c r="F110" s="5">
        <f t="shared" si="9"/>
        <v>461082352941176.5</v>
      </c>
      <c r="G110" s="37">
        <v>2.8299999999999998E-15</v>
      </c>
      <c r="H110" s="5">
        <f t="shared" si="10"/>
        <v>5643020000</v>
      </c>
      <c r="I110" s="5">
        <f t="shared" si="11"/>
        <v>3319423529411.7646</v>
      </c>
      <c r="J110" s="37">
        <v>1.8599999999999999E-13</v>
      </c>
      <c r="K110" s="5">
        <f t="shared" si="12"/>
        <v>211110000000</v>
      </c>
      <c r="L110" s="5">
        <f t="shared" si="13"/>
        <v>124182352941176.48</v>
      </c>
      <c r="AD110" s="5"/>
      <c r="AE110" s="6"/>
      <c r="AF110" s="5"/>
    </row>
    <row r="111" spans="1:32" x14ac:dyDescent="0.35">
      <c r="A111">
        <v>48096</v>
      </c>
      <c r="B111" s="2">
        <f t="shared" si="7"/>
        <v>823.40000000000146</v>
      </c>
      <c r="C111">
        <v>165.76</v>
      </c>
      <c r="D111" s="37">
        <v>2.8200000000000001E-12</v>
      </c>
      <c r="E111" s="5">
        <f t="shared" si="8"/>
        <v>778320000000</v>
      </c>
      <c r="F111" s="5">
        <f t="shared" si="9"/>
        <v>457835294117647.06</v>
      </c>
      <c r="G111" s="37">
        <v>2.4700000000000001E-14</v>
      </c>
      <c r="H111" s="5">
        <f t="shared" si="10"/>
        <v>49251800000.000008</v>
      </c>
      <c r="I111" s="5">
        <f t="shared" si="11"/>
        <v>28971647058823.535</v>
      </c>
      <c r="J111" s="37">
        <v>1.53E-13</v>
      </c>
      <c r="K111" s="5">
        <f t="shared" si="12"/>
        <v>173655000000</v>
      </c>
      <c r="L111" s="5">
        <f t="shared" si="13"/>
        <v>102150000000000</v>
      </c>
      <c r="AD111" s="5"/>
      <c r="AE111" s="6"/>
      <c r="AF111" s="5"/>
    </row>
    <row r="112" spans="1:32" x14ac:dyDescent="0.35">
      <c r="A112">
        <v>48103.5</v>
      </c>
      <c r="B112" s="2">
        <f t="shared" si="7"/>
        <v>830.90000000000146</v>
      </c>
      <c r="C112">
        <v>166.5</v>
      </c>
      <c r="D112" s="37">
        <v>2.8000000000000002E-12</v>
      </c>
      <c r="E112" s="5">
        <f t="shared" si="8"/>
        <v>772800000000</v>
      </c>
      <c r="F112" s="5">
        <f t="shared" si="9"/>
        <v>454588235294117.69</v>
      </c>
      <c r="G112" s="37">
        <v>2.9600000000000001E-14</v>
      </c>
      <c r="H112" s="5">
        <f t="shared" si="10"/>
        <v>59022400000.000008</v>
      </c>
      <c r="I112" s="5">
        <f t="shared" si="11"/>
        <v>34719058823529.418</v>
      </c>
      <c r="J112" s="37">
        <v>1.6199999999999999E-13</v>
      </c>
      <c r="K112" s="5">
        <f t="shared" si="12"/>
        <v>183870000000</v>
      </c>
      <c r="L112" s="5">
        <f t="shared" si="13"/>
        <v>108158823529411.77</v>
      </c>
      <c r="AD112" s="5"/>
      <c r="AE112" s="6"/>
      <c r="AF112" s="5"/>
    </row>
    <row r="113" spans="1:32" x14ac:dyDescent="0.35">
      <c r="A113">
        <v>48111</v>
      </c>
      <c r="B113" s="2">
        <f t="shared" si="7"/>
        <v>838.40000000000146</v>
      </c>
      <c r="C113">
        <v>167.23</v>
      </c>
      <c r="D113" s="37">
        <v>2.8299999999999999E-12</v>
      </c>
      <c r="E113" s="5">
        <f t="shared" si="8"/>
        <v>781079999999.99988</v>
      </c>
      <c r="F113" s="5">
        <f t="shared" si="9"/>
        <v>459458823529411.69</v>
      </c>
      <c r="G113" s="37">
        <v>3.2899999999999997E-14</v>
      </c>
      <c r="H113" s="5">
        <f t="shared" si="10"/>
        <v>65602600000</v>
      </c>
      <c r="I113" s="5">
        <f t="shared" si="11"/>
        <v>38589764705882.352</v>
      </c>
      <c r="J113" s="37">
        <v>1.36E-13</v>
      </c>
      <c r="K113" s="5">
        <f t="shared" si="12"/>
        <v>154360000000</v>
      </c>
      <c r="L113" s="5">
        <f t="shared" si="13"/>
        <v>90800000000000</v>
      </c>
      <c r="AD113" s="5"/>
      <c r="AE113" s="6"/>
      <c r="AF113" s="5"/>
    </row>
    <row r="114" spans="1:32" x14ac:dyDescent="0.35">
      <c r="A114">
        <v>48118.6</v>
      </c>
      <c r="B114" s="2">
        <f t="shared" si="7"/>
        <v>846</v>
      </c>
      <c r="C114">
        <v>167.96</v>
      </c>
      <c r="D114" s="37">
        <v>2.8299999999999999E-12</v>
      </c>
      <c r="E114" s="5">
        <f t="shared" si="8"/>
        <v>781079999999.99988</v>
      </c>
      <c r="F114" s="5">
        <f t="shared" si="9"/>
        <v>459458823529411.69</v>
      </c>
      <c r="G114" s="37">
        <v>1.6899999999999999E-14</v>
      </c>
      <c r="H114" s="5">
        <f t="shared" si="10"/>
        <v>33698600000</v>
      </c>
      <c r="I114" s="5">
        <f t="shared" si="11"/>
        <v>19822705882352.941</v>
      </c>
      <c r="J114" s="37">
        <v>1.6300000000000001E-13</v>
      </c>
      <c r="K114" s="5">
        <f t="shared" si="12"/>
        <v>185005000000.00003</v>
      </c>
      <c r="L114" s="5">
        <f t="shared" si="13"/>
        <v>108826470588235.31</v>
      </c>
      <c r="AD114" s="5"/>
      <c r="AE114" s="6"/>
      <c r="AF114" s="5"/>
    </row>
    <row r="115" spans="1:32" x14ac:dyDescent="0.35">
      <c r="A115">
        <v>48126.2</v>
      </c>
      <c r="B115" s="2">
        <f t="shared" si="7"/>
        <v>853.59999999999854</v>
      </c>
      <c r="C115">
        <v>168.68</v>
      </c>
      <c r="D115" s="37">
        <v>2.7799999999999999E-12</v>
      </c>
      <c r="E115" s="5">
        <f t="shared" si="8"/>
        <v>767280000000</v>
      </c>
      <c r="F115" s="5">
        <f t="shared" si="9"/>
        <v>451341176470588.25</v>
      </c>
      <c r="G115" s="37">
        <v>9.7700000000000006E-15</v>
      </c>
      <c r="H115" s="5">
        <f t="shared" si="10"/>
        <v>19481380000.000004</v>
      </c>
      <c r="I115" s="5">
        <f t="shared" si="11"/>
        <v>11459635294117.65</v>
      </c>
      <c r="J115" s="37">
        <v>1.71E-13</v>
      </c>
      <c r="K115" s="5">
        <f t="shared" si="12"/>
        <v>194085000000</v>
      </c>
      <c r="L115" s="5">
        <f t="shared" si="13"/>
        <v>114167647058823.53</v>
      </c>
      <c r="AD115" s="5"/>
      <c r="AE115" s="6"/>
      <c r="AF115" s="5"/>
    </row>
    <row r="116" spans="1:32" x14ac:dyDescent="0.35">
      <c r="A116">
        <v>48133.9</v>
      </c>
      <c r="B116" s="2">
        <f t="shared" si="7"/>
        <v>861.30000000000291</v>
      </c>
      <c r="C116">
        <v>169.43</v>
      </c>
      <c r="D116" s="37">
        <v>2.7700000000000001E-12</v>
      </c>
      <c r="E116" s="5">
        <f t="shared" si="8"/>
        <v>764520000000</v>
      </c>
      <c r="F116" s="5">
        <f t="shared" si="9"/>
        <v>449717647058823.56</v>
      </c>
      <c r="G116" s="37">
        <v>9.1500000000000008E-15</v>
      </c>
      <c r="H116" s="5">
        <f t="shared" si="10"/>
        <v>18245100000.000004</v>
      </c>
      <c r="I116" s="5">
        <f t="shared" si="11"/>
        <v>10732411764705.885</v>
      </c>
      <c r="J116" s="37">
        <v>1.84E-13</v>
      </c>
      <c r="K116" s="5">
        <f t="shared" si="12"/>
        <v>208840000000</v>
      </c>
      <c r="L116" s="5">
        <f t="shared" si="13"/>
        <v>122847058823529.42</v>
      </c>
      <c r="AD116" s="5"/>
      <c r="AE116" s="6"/>
      <c r="AF116" s="5"/>
    </row>
    <row r="117" spans="1:32" x14ac:dyDescent="0.35">
      <c r="A117">
        <v>48141.7</v>
      </c>
      <c r="B117" s="2">
        <f t="shared" si="7"/>
        <v>869.09999999999854</v>
      </c>
      <c r="C117">
        <v>170.17</v>
      </c>
      <c r="D117" s="37">
        <v>2.7799999999999999E-12</v>
      </c>
      <c r="E117" s="5">
        <f t="shared" si="8"/>
        <v>767280000000</v>
      </c>
      <c r="F117" s="5">
        <f t="shared" si="9"/>
        <v>451341176470588.25</v>
      </c>
      <c r="G117" s="37">
        <v>-2.6399999999999999E-15</v>
      </c>
      <c r="H117" s="5">
        <f t="shared" si="10"/>
        <v>-5264160000</v>
      </c>
      <c r="I117" s="5">
        <f t="shared" si="11"/>
        <v>-3096564705882.353</v>
      </c>
      <c r="J117" s="37">
        <v>1.6799999999999999E-13</v>
      </c>
      <c r="K117" s="5">
        <f t="shared" si="12"/>
        <v>190680000000</v>
      </c>
      <c r="L117" s="5">
        <f t="shared" si="13"/>
        <v>112164705882352.95</v>
      </c>
      <c r="AD117" s="5"/>
      <c r="AE117" s="6"/>
      <c r="AF117" s="5"/>
    </row>
    <row r="118" spans="1:32" x14ac:dyDescent="0.35">
      <c r="A118">
        <v>48149.5</v>
      </c>
      <c r="B118" s="2">
        <f t="shared" si="7"/>
        <v>876.90000000000146</v>
      </c>
      <c r="C118">
        <v>170.89</v>
      </c>
      <c r="D118" s="37">
        <v>2.7700000000000001E-12</v>
      </c>
      <c r="E118" s="5">
        <f t="shared" si="8"/>
        <v>764520000000</v>
      </c>
      <c r="F118" s="5">
        <f t="shared" si="9"/>
        <v>449717647058823.56</v>
      </c>
      <c r="G118" s="37">
        <v>2.83E-14</v>
      </c>
      <c r="H118" s="5">
        <f t="shared" si="10"/>
        <v>56430200000</v>
      </c>
      <c r="I118" s="5">
        <f t="shared" si="11"/>
        <v>33194235294117.648</v>
      </c>
      <c r="J118" s="37">
        <v>1.3E-13</v>
      </c>
      <c r="K118" s="5">
        <f t="shared" si="12"/>
        <v>147550000000</v>
      </c>
      <c r="L118" s="5">
        <f t="shared" si="13"/>
        <v>86794117647058.828</v>
      </c>
      <c r="AD118" s="5"/>
      <c r="AE118" s="6"/>
      <c r="AF118" s="5"/>
    </row>
    <row r="119" spans="1:32" x14ac:dyDescent="0.35">
      <c r="A119">
        <v>48157</v>
      </c>
      <c r="B119" s="2">
        <f t="shared" si="7"/>
        <v>884.40000000000146</v>
      </c>
      <c r="C119">
        <v>171.65</v>
      </c>
      <c r="D119" s="37">
        <v>2.7799999999999999E-12</v>
      </c>
      <c r="E119" s="5">
        <f t="shared" si="8"/>
        <v>767280000000</v>
      </c>
      <c r="F119" s="5">
        <f t="shared" si="9"/>
        <v>451341176470588.25</v>
      </c>
      <c r="G119" s="37">
        <v>9.5100000000000003E-15</v>
      </c>
      <c r="H119" s="5">
        <f t="shared" si="10"/>
        <v>18962940000</v>
      </c>
      <c r="I119" s="5">
        <f t="shared" si="11"/>
        <v>11154670588235.295</v>
      </c>
      <c r="J119" s="37">
        <v>1.5599999999999999E-13</v>
      </c>
      <c r="K119" s="5">
        <f t="shared" si="12"/>
        <v>177060000000</v>
      </c>
      <c r="L119" s="5">
        <f t="shared" si="13"/>
        <v>104152941176470.59</v>
      </c>
      <c r="AD119" s="5"/>
      <c r="AE119" s="6"/>
      <c r="AF119" s="5"/>
    </row>
    <row r="120" spans="1:32" x14ac:dyDescent="0.35">
      <c r="A120">
        <v>48164.5</v>
      </c>
      <c r="B120" s="2">
        <f t="shared" si="7"/>
        <v>891.90000000000146</v>
      </c>
      <c r="C120">
        <v>172.35</v>
      </c>
      <c r="D120" s="37">
        <v>2.79E-12</v>
      </c>
      <c r="E120" s="5">
        <f t="shared" si="8"/>
        <v>770040000000</v>
      </c>
      <c r="F120" s="5">
        <f t="shared" si="9"/>
        <v>452964705882352.94</v>
      </c>
      <c r="G120" s="37">
        <v>4.1199999999999999E-15</v>
      </c>
      <c r="H120" s="5">
        <f t="shared" si="10"/>
        <v>8215280000</v>
      </c>
      <c r="I120" s="5">
        <f t="shared" si="11"/>
        <v>4832517647058.8242</v>
      </c>
      <c r="J120" s="37">
        <v>1.4499999999999999E-13</v>
      </c>
      <c r="K120" s="5">
        <f t="shared" si="12"/>
        <v>164575000000</v>
      </c>
      <c r="L120" s="5">
        <f t="shared" si="13"/>
        <v>96808823529411.766</v>
      </c>
      <c r="AD120" s="5"/>
      <c r="AE120" s="6"/>
      <c r="AF120" s="5"/>
    </row>
    <row r="121" spans="1:32" x14ac:dyDescent="0.35">
      <c r="A121">
        <v>48172.1</v>
      </c>
      <c r="B121" s="2">
        <f t="shared" si="7"/>
        <v>899.5</v>
      </c>
      <c r="C121">
        <v>173.08</v>
      </c>
      <c r="D121" s="37">
        <v>2.76E-12</v>
      </c>
      <c r="E121" s="5">
        <f t="shared" si="8"/>
        <v>761760000000</v>
      </c>
      <c r="F121" s="5">
        <f t="shared" si="9"/>
        <v>448094117647058.88</v>
      </c>
      <c r="G121" s="37">
        <v>-6.6099999999999997E-15</v>
      </c>
      <c r="H121" s="5">
        <f t="shared" si="10"/>
        <v>-13180340000</v>
      </c>
      <c r="I121" s="5">
        <f t="shared" si="11"/>
        <v>-7753141176470.5889</v>
      </c>
      <c r="J121" s="37">
        <v>1.6E-13</v>
      </c>
      <c r="K121" s="5">
        <f t="shared" si="12"/>
        <v>181600000000</v>
      </c>
      <c r="L121" s="5">
        <f t="shared" si="13"/>
        <v>106823529411764.72</v>
      </c>
      <c r="AD121" s="5"/>
      <c r="AE121" s="6"/>
      <c r="AF121" s="5"/>
    </row>
    <row r="122" spans="1:32" x14ac:dyDescent="0.35">
      <c r="A122">
        <v>48179.6</v>
      </c>
      <c r="B122" s="2">
        <f t="shared" si="7"/>
        <v>907</v>
      </c>
      <c r="C122">
        <v>173.79</v>
      </c>
      <c r="D122" s="37">
        <v>2.74E-12</v>
      </c>
      <c r="E122" s="5">
        <f t="shared" si="8"/>
        <v>756240000000</v>
      </c>
      <c r="F122" s="5">
        <f t="shared" si="9"/>
        <v>444847058823529.44</v>
      </c>
      <c r="G122" s="37">
        <v>3.8800000000000003E-14</v>
      </c>
      <c r="H122" s="5">
        <f t="shared" si="10"/>
        <v>77367200000.000015</v>
      </c>
      <c r="I122" s="5">
        <f t="shared" si="11"/>
        <v>45510117647058.836</v>
      </c>
      <c r="J122" s="37">
        <v>1.5099999999999999E-13</v>
      </c>
      <c r="K122" s="5">
        <f t="shared" si="12"/>
        <v>171385000000</v>
      </c>
      <c r="L122" s="5">
        <f t="shared" si="13"/>
        <v>100814705882352.95</v>
      </c>
      <c r="AD122" s="5"/>
      <c r="AE122" s="6"/>
      <c r="AF122" s="5"/>
    </row>
    <row r="123" spans="1:32" x14ac:dyDescent="0.35">
      <c r="A123">
        <v>48187.1</v>
      </c>
      <c r="B123" s="2">
        <f t="shared" si="7"/>
        <v>914.5</v>
      </c>
      <c r="C123">
        <v>174.52</v>
      </c>
      <c r="D123" s="37">
        <v>2.76E-12</v>
      </c>
      <c r="E123" s="5">
        <f t="shared" si="8"/>
        <v>761760000000</v>
      </c>
      <c r="F123" s="5">
        <f t="shared" si="9"/>
        <v>448094117647058.88</v>
      </c>
      <c r="G123" s="37">
        <v>3.4200000000000002E-14</v>
      </c>
      <c r="H123" s="5">
        <f t="shared" si="10"/>
        <v>68194800000.000008</v>
      </c>
      <c r="I123" s="5">
        <f t="shared" si="11"/>
        <v>40114588235294.125</v>
      </c>
      <c r="J123" s="37">
        <v>1.3199999999999999E-13</v>
      </c>
      <c r="K123" s="5">
        <f t="shared" si="12"/>
        <v>149820000000</v>
      </c>
      <c r="L123" s="5">
        <f t="shared" si="13"/>
        <v>88129411764705.891</v>
      </c>
      <c r="AD123" s="5"/>
      <c r="AE123" s="6"/>
      <c r="AF123" s="5"/>
    </row>
    <row r="124" spans="1:32" x14ac:dyDescent="0.35">
      <c r="A124">
        <v>48194.8</v>
      </c>
      <c r="B124" s="2">
        <f t="shared" si="7"/>
        <v>922.20000000000437</v>
      </c>
      <c r="C124">
        <v>175.22</v>
      </c>
      <c r="D124" s="37">
        <v>2.74E-12</v>
      </c>
      <c r="E124" s="5">
        <f t="shared" si="8"/>
        <v>756240000000</v>
      </c>
      <c r="F124" s="5">
        <f t="shared" si="9"/>
        <v>444847058823529.44</v>
      </c>
      <c r="G124" s="37">
        <v>-4.2999999999999997E-15</v>
      </c>
      <c r="H124" s="5">
        <f t="shared" si="10"/>
        <v>-8574200000</v>
      </c>
      <c r="I124" s="5">
        <f t="shared" si="11"/>
        <v>-5043647058823.5293</v>
      </c>
      <c r="J124" s="37">
        <v>1.71E-13</v>
      </c>
      <c r="K124" s="5">
        <f t="shared" si="12"/>
        <v>194085000000</v>
      </c>
      <c r="L124" s="5">
        <f t="shared" si="13"/>
        <v>114167647058823.53</v>
      </c>
      <c r="AD124" s="5"/>
      <c r="AE124" s="6"/>
      <c r="AF124" s="5"/>
    </row>
    <row r="125" spans="1:32" x14ac:dyDescent="0.35">
      <c r="A125">
        <v>48202.3</v>
      </c>
      <c r="B125" s="2">
        <f t="shared" si="7"/>
        <v>929.70000000000437</v>
      </c>
      <c r="C125">
        <v>175.95</v>
      </c>
      <c r="D125" s="37">
        <v>2.7299999999999999E-12</v>
      </c>
      <c r="E125" s="5">
        <f t="shared" si="8"/>
        <v>753480000000</v>
      </c>
      <c r="F125" s="5">
        <f t="shared" si="9"/>
        <v>443223529411764.75</v>
      </c>
      <c r="G125" s="37">
        <v>2.1700000000000002E-14</v>
      </c>
      <c r="H125" s="5">
        <f t="shared" si="10"/>
        <v>43269800000.000008</v>
      </c>
      <c r="I125" s="5">
        <f t="shared" si="11"/>
        <v>25452823529411.77</v>
      </c>
      <c r="J125" s="37">
        <v>1.3400000000000001E-13</v>
      </c>
      <c r="K125" s="5">
        <f t="shared" si="12"/>
        <v>152090000000</v>
      </c>
      <c r="L125" s="5">
        <f t="shared" si="13"/>
        <v>89464705882352.953</v>
      </c>
      <c r="AD125" s="5"/>
      <c r="AE125" s="6"/>
      <c r="AF125" s="5"/>
    </row>
    <row r="126" spans="1:32" x14ac:dyDescent="0.35">
      <c r="A126">
        <v>48209.8</v>
      </c>
      <c r="B126" s="2">
        <f t="shared" si="7"/>
        <v>937.20000000000437</v>
      </c>
      <c r="C126">
        <v>176.69</v>
      </c>
      <c r="D126" s="37">
        <v>2.74E-12</v>
      </c>
      <c r="E126" s="5">
        <f t="shared" si="8"/>
        <v>756240000000</v>
      </c>
      <c r="F126" s="5">
        <f t="shared" si="9"/>
        <v>444847058823529.44</v>
      </c>
      <c r="G126" s="37">
        <v>-1.3300000000000001E-14</v>
      </c>
      <c r="H126" s="5">
        <f t="shared" si="10"/>
        <v>-26520200000.000004</v>
      </c>
      <c r="I126" s="5">
        <f t="shared" si="11"/>
        <v>-15600117647058.826</v>
      </c>
      <c r="J126" s="37">
        <v>1.6799999999999999E-13</v>
      </c>
      <c r="K126" s="5">
        <f t="shared" si="12"/>
        <v>190680000000</v>
      </c>
      <c r="L126" s="5">
        <f t="shared" si="13"/>
        <v>112164705882352.95</v>
      </c>
      <c r="AD126" s="5"/>
      <c r="AE126" s="6"/>
      <c r="AF126" s="5"/>
    </row>
    <row r="127" spans="1:32" x14ac:dyDescent="0.35">
      <c r="A127">
        <v>48217.4</v>
      </c>
      <c r="B127" s="2">
        <f t="shared" si="7"/>
        <v>944.80000000000291</v>
      </c>
      <c r="C127">
        <v>177.4</v>
      </c>
      <c r="D127" s="37">
        <v>2.74E-12</v>
      </c>
      <c r="E127" s="5">
        <f t="shared" si="8"/>
        <v>756240000000</v>
      </c>
      <c r="F127" s="5">
        <f t="shared" si="9"/>
        <v>444847058823529.44</v>
      </c>
      <c r="G127" s="37">
        <v>4.3300000000000002E-14</v>
      </c>
      <c r="H127" s="5">
        <f t="shared" si="10"/>
        <v>86340200000.000015</v>
      </c>
      <c r="I127" s="5">
        <f t="shared" si="11"/>
        <v>50788352941176.484</v>
      </c>
      <c r="J127" s="37">
        <v>1.43E-13</v>
      </c>
      <c r="K127" s="5">
        <f t="shared" si="12"/>
        <v>162305000000</v>
      </c>
      <c r="L127" s="5">
        <f t="shared" si="13"/>
        <v>95473529411764.719</v>
      </c>
      <c r="AD127" s="5"/>
      <c r="AE127" s="6"/>
      <c r="AF127" s="5"/>
    </row>
    <row r="128" spans="1:32" x14ac:dyDescent="0.35">
      <c r="A128">
        <v>48224.9</v>
      </c>
      <c r="B128" s="2">
        <f t="shared" si="7"/>
        <v>952.30000000000291</v>
      </c>
      <c r="C128">
        <v>178.11</v>
      </c>
      <c r="D128" s="37">
        <v>2.7500000000000002E-12</v>
      </c>
      <c r="E128" s="5">
        <f t="shared" si="8"/>
        <v>759000000000</v>
      </c>
      <c r="F128" s="5">
        <f t="shared" si="9"/>
        <v>446470588235294.13</v>
      </c>
      <c r="G128" s="37">
        <v>2.9800000000000003E-14</v>
      </c>
      <c r="H128" s="5">
        <f t="shared" si="10"/>
        <v>59421200000.000008</v>
      </c>
      <c r="I128" s="5">
        <f t="shared" si="11"/>
        <v>34953647058823.535</v>
      </c>
      <c r="J128" s="37">
        <v>1.2200000000000001E-13</v>
      </c>
      <c r="K128" s="5">
        <f t="shared" si="12"/>
        <v>138470000000</v>
      </c>
      <c r="L128" s="5">
        <f t="shared" si="13"/>
        <v>81452941176470.594</v>
      </c>
      <c r="AD128" s="5"/>
      <c r="AE128" s="6"/>
      <c r="AF128" s="5"/>
    </row>
    <row r="129" spans="1:32" x14ac:dyDescent="0.35">
      <c r="A129">
        <v>48232.4</v>
      </c>
      <c r="B129" s="2">
        <f t="shared" si="7"/>
        <v>959.80000000000291</v>
      </c>
      <c r="C129">
        <v>178.84</v>
      </c>
      <c r="D129" s="37">
        <v>2.7299999999999999E-12</v>
      </c>
      <c r="E129" s="5">
        <f t="shared" si="8"/>
        <v>753480000000</v>
      </c>
      <c r="F129" s="5">
        <f t="shared" si="9"/>
        <v>443223529411764.75</v>
      </c>
      <c r="G129" s="37">
        <v>3.1800000000000001E-14</v>
      </c>
      <c r="H129" s="5">
        <f t="shared" si="10"/>
        <v>63409200000.000008</v>
      </c>
      <c r="I129" s="5">
        <f t="shared" si="11"/>
        <v>37299529411764.711</v>
      </c>
      <c r="J129" s="37">
        <v>1.3500000000000001E-13</v>
      </c>
      <c r="K129" s="5">
        <f t="shared" si="12"/>
        <v>153225000000</v>
      </c>
      <c r="L129" s="5">
        <f t="shared" si="13"/>
        <v>90132352941176.469</v>
      </c>
      <c r="AD129" s="5"/>
      <c r="AE129" s="6"/>
      <c r="AF129" s="5"/>
    </row>
    <row r="130" spans="1:32" x14ac:dyDescent="0.35">
      <c r="A130">
        <v>48240</v>
      </c>
      <c r="B130" s="2">
        <f t="shared" si="7"/>
        <v>967.40000000000146</v>
      </c>
      <c r="C130">
        <v>179.56</v>
      </c>
      <c r="D130" s="37">
        <v>2.7299999999999999E-12</v>
      </c>
      <c r="E130" s="5">
        <f t="shared" si="8"/>
        <v>753480000000</v>
      </c>
      <c r="F130" s="5">
        <f t="shared" si="9"/>
        <v>443223529411764.75</v>
      </c>
      <c r="G130" s="37">
        <v>3.7100000000000001E-14</v>
      </c>
      <c r="H130" s="5">
        <f t="shared" si="10"/>
        <v>73977400000</v>
      </c>
      <c r="I130" s="5">
        <f t="shared" si="11"/>
        <v>43516117647058.828</v>
      </c>
      <c r="J130" s="37">
        <v>1.1499999999999999E-13</v>
      </c>
      <c r="K130" s="5">
        <f t="shared" si="12"/>
        <v>130524999999.99998</v>
      </c>
      <c r="L130" s="5">
        <f t="shared" si="13"/>
        <v>76779411764705.875</v>
      </c>
      <c r="AD130" s="5"/>
      <c r="AE130" s="6"/>
      <c r="AF130" s="5"/>
    </row>
    <row r="131" spans="1:32" x14ac:dyDescent="0.35">
      <c r="A131">
        <v>48247.5</v>
      </c>
      <c r="B131" s="2">
        <f t="shared" ref="B131:B194" si="14">A131-$A$2</f>
        <v>974.90000000000146</v>
      </c>
      <c r="C131">
        <v>180.28</v>
      </c>
      <c r="D131" s="37">
        <v>2.74E-12</v>
      </c>
      <c r="E131" s="5">
        <f t="shared" ref="E131:E194" si="15">D131*2.76E+23</f>
        <v>756240000000</v>
      </c>
      <c r="F131" s="5">
        <f t="shared" ref="F131:F194" si="16">E131/0.0017</f>
        <v>444847058823529.44</v>
      </c>
      <c r="G131" s="37">
        <v>3.8399999999999999E-14</v>
      </c>
      <c r="H131" s="5">
        <f t="shared" ref="H131:H194" si="17">G131*1.994E+24</f>
        <v>76569600000</v>
      </c>
      <c r="I131" s="5">
        <f t="shared" ref="I131:I194" si="18">H131/0.0017</f>
        <v>45040941176470.594</v>
      </c>
      <c r="J131" s="37">
        <v>1.53E-13</v>
      </c>
      <c r="K131" s="5">
        <f t="shared" ref="K131:K194" si="19">J131*1.135E+24</f>
        <v>173655000000</v>
      </c>
      <c r="L131" s="5">
        <f t="shared" ref="L131:L194" si="20">K131/0.0017</f>
        <v>102150000000000</v>
      </c>
      <c r="AD131" s="5"/>
      <c r="AE131" s="6"/>
      <c r="AF131" s="5"/>
    </row>
    <row r="132" spans="1:32" x14ac:dyDescent="0.35">
      <c r="A132">
        <v>48255</v>
      </c>
      <c r="B132" s="2">
        <f t="shared" si="14"/>
        <v>982.40000000000146</v>
      </c>
      <c r="C132">
        <v>181.01</v>
      </c>
      <c r="D132" s="37">
        <v>2.7500000000000002E-12</v>
      </c>
      <c r="E132" s="5">
        <f t="shared" si="15"/>
        <v>759000000000</v>
      </c>
      <c r="F132" s="5">
        <f t="shared" si="16"/>
        <v>446470588235294.13</v>
      </c>
      <c r="G132" s="37">
        <v>1.1999999999999999E-14</v>
      </c>
      <c r="H132" s="5">
        <f t="shared" si="17"/>
        <v>23928000000</v>
      </c>
      <c r="I132" s="5">
        <f t="shared" si="18"/>
        <v>14075294117647.061</v>
      </c>
      <c r="J132" s="37">
        <v>1.66E-13</v>
      </c>
      <c r="K132" s="5">
        <f t="shared" si="19"/>
        <v>188410000000</v>
      </c>
      <c r="L132" s="5">
        <f t="shared" si="20"/>
        <v>110829411764705.89</v>
      </c>
      <c r="AD132" s="5"/>
      <c r="AE132" s="6"/>
      <c r="AF132" s="5"/>
    </row>
    <row r="133" spans="1:32" x14ac:dyDescent="0.35">
      <c r="A133">
        <v>48262.5</v>
      </c>
      <c r="B133" s="2">
        <f t="shared" si="14"/>
        <v>989.90000000000146</v>
      </c>
      <c r="C133">
        <v>181.74</v>
      </c>
      <c r="D133" s="37">
        <v>2.7799999999999999E-12</v>
      </c>
      <c r="E133" s="5">
        <f t="shared" si="15"/>
        <v>767280000000</v>
      </c>
      <c r="F133" s="5">
        <f t="shared" si="16"/>
        <v>451341176470588.25</v>
      </c>
      <c r="G133" s="37">
        <v>1.17E-14</v>
      </c>
      <c r="H133" s="5">
        <f t="shared" si="17"/>
        <v>23329800000</v>
      </c>
      <c r="I133" s="5">
        <f t="shared" si="18"/>
        <v>13723411764705.883</v>
      </c>
      <c r="J133" s="37">
        <v>1.36E-13</v>
      </c>
      <c r="K133" s="5">
        <f t="shared" si="19"/>
        <v>154360000000</v>
      </c>
      <c r="L133" s="5">
        <f t="shared" si="20"/>
        <v>90800000000000</v>
      </c>
      <c r="AD133" s="5"/>
      <c r="AE133" s="6"/>
      <c r="AF133" s="5"/>
    </row>
    <row r="134" spans="1:32" x14ac:dyDescent="0.35">
      <c r="A134">
        <v>48270</v>
      </c>
      <c r="B134" s="2">
        <f t="shared" si="14"/>
        <v>997.40000000000146</v>
      </c>
      <c r="C134">
        <v>182.47</v>
      </c>
      <c r="D134" s="37">
        <v>2.7299999999999999E-12</v>
      </c>
      <c r="E134" s="5">
        <f t="shared" si="15"/>
        <v>753480000000</v>
      </c>
      <c r="F134" s="5">
        <f t="shared" si="16"/>
        <v>443223529411764.75</v>
      </c>
      <c r="G134" s="37">
        <v>3.9500000000000002E-14</v>
      </c>
      <c r="H134" s="5">
        <f t="shared" si="17"/>
        <v>78763000000.000015</v>
      </c>
      <c r="I134" s="5">
        <f t="shared" si="18"/>
        <v>46331176470588.25</v>
      </c>
      <c r="J134" s="37">
        <v>1.2900000000000001E-13</v>
      </c>
      <c r="K134" s="5">
        <f t="shared" si="19"/>
        <v>146415000000</v>
      </c>
      <c r="L134" s="5">
        <f t="shared" si="20"/>
        <v>86126470588235.297</v>
      </c>
      <c r="AD134" s="5"/>
      <c r="AE134" s="6"/>
      <c r="AF134" s="5"/>
    </row>
    <row r="135" spans="1:32" x14ac:dyDescent="0.35">
      <c r="A135">
        <v>48277.5</v>
      </c>
      <c r="B135" s="2">
        <f t="shared" si="14"/>
        <v>1004.9000000000015</v>
      </c>
      <c r="C135">
        <v>183.23</v>
      </c>
      <c r="D135" s="37">
        <v>2.7500000000000002E-12</v>
      </c>
      <c r="E135" s="5">
        <f t="shared" si="15"/>
        <v>759000000000</v>
      </c>
      <c r="F135" s="5">
        <f t="shared" si="16"/>
        <v>446470588235294.13</v>
      </c>
      <c r="G135" s="37">
        <v>2.3999999999999999E-14</v>
      </c>
      <c r="H135" s="5">
        <f t="shared" si="17"/>
        <v>47856000000</v>
      </c>
      <c r="I135" s="5">
        <f t="shared" si="18"/>
        <v>28150588235294.121</v>
      </c>
      <c r="J135" s="37">
        <v>1.6300000000000001E-13</v>
      </c>
      <c r="K135" s="5">
        <f t="shared" si="19"/>
        <v>185005000000.00003</v>
      </c>
      <c r="L135" s="5">
        <f t="shared" si="20"/>
        <v>108826470588235.31</v>
      </c>
      <c r="AD135" s="5"/>
      <c r="AE135" s="6"/>
      <c r="AF135" s="5"/>
    </row>
    <row r="136" spans="1:32" x14ac:dyDescent="0.35">
      <c r="A136">
        <v>48285</v>
      </c>
      <c r="B136" s="2">
        <f t="shared" si="14"/>
        <v>1012.4000000000015</v>
      </c>
      <c r="C136">
        <v>183.95</v>
      </c>
      <c r="D136" s="37">
        <v>2.7299999999999999E-12</v>
      </c>
      <c r="E136" s="5">
        <f t="shared" si="15"/>
        <v>753480000000</v>
      </c>
      <c r="F136" s="5">
        <f t="shared" si="16"/>
        <v>443223529411764.75</v>
      </c>
      <c r="G136" s="37">
        <v>3.1200000000000002E-14</v>
      </c>
      <c r="H136" s="5">
        <f t="shared" si="17"/>
        <v>62212800000.000008</v>
      </c>
      <c r="I136" s="5">
        <f t="shared" si="18"/>
        <v>36595764705882.359</v>
      </c>
      <c r="J136" s="37">
        <v>1.3799999999999999E-13</v>
      </c>
      <c r="K136" s="5">
        <f t="shared" si="19"/>
        <v>156630000000</v>
      </c>
      <c r="L136" s="5">
        <f t="shared" si="20"/>
        <v>92135294117647.063</v>
      </c>
      <c r="AD136" s="5"/>
      <c r="AE136" s="6"/>
      <c r="AF136" s="5"/>
    </row>
    <row r="137" spans="1:32" x14ac:dyDescent="0.35">
      <c r="A137">
        <v>48292.6</v>
      </c>
      <c r="B137" s="2">
        <f t="shared" si="14"/>
        <v>1020</v>
      </c>
      <c r="C137">
        <v>184.68</v>
      </c>
      <c r="D137" s="37">
        <v>2.74E-12</v>
      </c>
      <c r="E137" s="5">
        <f t="shared" si="15"/>
        <v>756240000000</v>
      </c>
      <c r="F137" s="5">
        <f t="shared" si="16"/>
        <v>444847058823529.44</v>
      </c>
      <c r="G137" s="37">
        <v>-2.1499999999999998E-15</v>
      </c>
      <c r="H137" s="5">
        <f t="shared" si="17"/>
        <v>-4287100000</v>
      </c>
      <c r="I137" s="5">
        <f t="shared" si="18"/>
        <v>-2521823529411.7646</v>
      </c>
      <c r="J137" s="37">
        <v>1.4999999999999999E-13</v>
      </c>
      <c r="K137" s="5">
        <f t="shared" si="19"/>
        <v>170250000000</v>
      </c>
      <c r="L137" s="5">
        <f t="shared" si="20"/>
        <v>100147058823529.42</v>
      </c>
      <c r="AD137" s="5"/>
      <c r="AE137" s="6"/>
      <c r="AF137" s="5"/>
    </row>
    <row r="138" spans="1:32" x14ac:dyDescent="0.35">
      <c r="A138">
        <v>48300.1</v>
      </c>
      <c r="B138" s="2">
        <f t="shared" si="14"/>
        <v>1027.5</v>
      </c>
      <c r="C138">
        <v>185.42</v>
      </c>
      <c r="D138" s="37">
        <v>2.7500000000000002E-12</v>
      </c>
      <c r="E138" s="5">
        <f t="shared" si="15"/>
        <v>759000000000</v>
      </c>
      <c r="F138" s="5">
        <f t="shared" si="16"/>
        <v>446470588235294.13</v>
      </c>
      <c r="G138" s="37">
        <v>-3.6000000000000001E-15</v>
      </c>
      <c r="H138" s="5">
        <f t="shared" si="17"/>
        <v>-7178400000.000001</v>
      </c>
      <c r="I138" s="5">
        <f t="shared" si="18"/>
        <v>-4222588235294.1187</v>
      </c>
      <c r="J138" s="37">
        <v>1.4999999999999999E-13</v>
      </c>
      <c r="K138" s="5">
        <f t="shared" si="19"/>
        <v>170250000000</v>
      </c>
      <c r="L138" s="5">
        <f t="shared" si="20"/>
        <v>100147058823529.42</v>
      </c>
      <c r="AD138" s="5"/>
      <c r="AE138" s="6"/>
      <c r="AF138" s="5"/>
    </row>
    <row r="139" spans="1:32" x14ac:dyDescent="0.35">
      <c r="A139">
        <v>48307.6</v>
      </c>
      <c r="B139" s="2">
        <f t="shared" si="14"/>
        <v>1035</v>
      </c>
      <c r="C139">
        <v>186.16</v>
      </c>
      <c r="D139" s="37">
        <v>2.7200000000000001E-12</v>
      </c>
      <c r="E139" s="5">
        <f t="shared" si="15"/>
        <v>750720000000</v>
      </c>
      <c r="F139" s="5">
        <f t="shared" si="16"/>
        <v>441600000000000</v>
      </c>
      <c r="G139" s="37">
        <v>-1.1E-14</v>
      </c>
      <c r="H139" s="5">
        <f t="shared" si="17"/>
        <v>-21934000000.000004</v>
      </c>
      <c r="I139" s="5">
        <f t="shared" si="18"/>
        <v>-12902352941176.473</v>
      </c>
      <c r="J139" s="37">
        <v>1.7000000000000001E-13</v>
      </c>
      <c r="K139" s="5">
        <f t="shared" si="19"/>
        <v>192950000000</v>
      </c>
      <c r="L139" s="5">
        <f t="shared" si="20"/>
        <v>113500000000000</v>
      </c>
      <c r="AD139" s="5"/>
      <c r="AE139" s="6"/>
      <c r="AF139" s="5"/>
    </row>
    <row r="140" spans="1:32" x14ac:dyDescent="0.35">
      <c r="A140">
        <v>48315.199999999997</v>
      </c>
      <c r="B140" s="2">
        <f t="shared" si="14"/>
        <v>1042.5999999999985</v>
      </c>
      <c r="C140">
        <v>186.91</v>
      </c>
      <c r="D140" s="37">
        <v>2.7700000000000001E-12</v>
      </c>
      <c r="E140" s="5">
        <f t="shared" si="15"/>
        <v>764520000000</v>
      </c>
      <c r="F140" s="5">
        <f t="shared" si="16"/>
        <v>449717647058823.56</v>
      </c>
      <c r="G140" s="37">
        <v>-1.1100000000000001E-15</v>
      </c>
      <c r="H140" s="5">
        <f t="shared" si="17"/>
        <v>-2213340000.0000005</v>
      </c>
      <c r="I140" s="5">
        <f t="shared" si="18"/>
        <v>-1301964705882.3533</v>
      </c>
      <c r="J140" s="37">
        <v>1.53E-13</v>
      </c>
      <c r="K140" s="5">
        <f t="shared" si="19"/>
        <v>173655000000</v>
      </c>
      <c r="L140" s="5">
        <f t="shared" si="20"/>
        <v>102150000000000</v>
      </c>
      <c r="AD140" s="5"/>
      <c r="AE140" s="6"/>
      <c r="AF140" s="5"/>
    </row>
    <row r="141" spans="1:32" x14ac:dyDescent="0.35">
      <c r="A141">
        <v>48322.7</v>
      </c>
      <c r="B141" s="2">
        <f t="shared" si="14"/>
        <v>1050.0999999999985</v>
      </c>
      <c r="C141">
        <v>187.64</v>
      </c>
      <c r="D141" s="37">
        <v>2.7200000000000001E-12</v>
      </c>
      <c r="E141" s="5">
        <f t="shared" si="15"/>
        <v>750720000000</v>
      </c>
      <c r="F141" s="5">
        <f t="shared" si="16"/>
        <v>441600000000000</v>
      </c>
      <c r="G141" s="37">
        <v>3.3800000000000001E-15</v>
      </c>
      <c r="H141" s="5">
        <f t="shared" si="17"/>
        <v>6739720000.000001</v>
      </c>
      <c r="I141" s="5">
        <f t="shared" si="18"/>
        <v>3964541176470.5889</v>
      </c>
      <c r="J141" s="37">
        <v>1.4499999999999999E-13</v>
      </c>
      <c r="K141" s="5">
        <f t="shared" si="19"/>
        <v>164575000000</v>
      </c>
      <c r="L141" s="5">
        <f t="shared" si="20"/>
        <v>96808823529411.766</v>
      </c>
      <c r="AD141" s="5"/>
      <c r="AE141" s="6"/>
      <c r="AF141" s="5"/>
    </row>
    <row r="142" spans="1:32" x14ac:dyDescent="0.35">
      <c r="A142">
        <v>48330.2</v>
      </c>
      <c r="B142" s="2">
        <f t="shared" si="14"/>
        <v>1057.5999999999985</v>
      </c>
      <c r="C142">
        <v>188.39</v>
      </c>
      <c r="D142" s="37">
        <v>2.74E-12</v>
      </c>
      <c r="E142" s="5">
        <f t="shared" si="15"/>
        <v>756240000000</v>
      </c>
      <c r="F142" s="5">
        <f t="shared" si="16"/>
        <v>444847058823529.44</v>
      </c>
      <c r="G142" s="37">
        <v>3.5700000000000002E-14</v>
      </c>
      <c r="H142" s="5">
        <f t="shared" si="17"/>
        <v>71185800000</v>
      </c>
      <c r="I142" s="5">
        <f t="shared" si="18"/>
        <v>41874000000000</v>
      </c>
      <c r="J142" s="37">
        <v>1.3899999999999999E-13</v>
      </c>
      <c r="K142" s="5">
        <f t="shared" si="19"/>
        <v>157765000000</v>
      </c>
      <c r="L142" s="5">
        <f t="shared" si="20"/>
        <v>92802941176470.594</v>
      </c>
      <c r="AD142" s="5"/>
      <c r="AE142" s="6"/>
      <c r="AF142" s="5"/>
    </row>
    <row r="143" spans="1:32" x14ac:dyDescent="0.35">
      <c r="A143">
        <v>48337.8</v>
      </c>
      <c r="B143" s="2">
        <f t="shared" si="14"/>
        <v>1065.2000000000044</v>
      </c>
      <c r="C143">
        <v>189.15</v>
      </c>
      <c r="D143" s="37">
        <v>2.76E-12</v>
      </c>
      <c r="E143" s="5">
        <f t="shared" si="15"/>
        <v>761760000000</v>
      </c>
      <c r="F143" s="5">
        <f t="shared" si="16"/>
        <v>448094117647058.88</v>
      </c>
      <c r="G143" s="37">
        <v>3.78E-14</v>
      </c>
      <c r="H143" s="5">
        <f t="shared" si="17"/>
        <v>75373200000</v>
      </c>
      <c r="I143" s="5">
        <f t="shared" si="18"/>
        <v>44337176470588.234</v>
      </c>
      <c r="J143" s="37">
        <v>1.13E-13</v>
      </c>
      <c r="K143" s="5">
        <f t="shared" si="19"/>
        <v>128255000000</v>
      </c>
      <c r="L143" s="5">
        <f t="shared" si="20"/>
        <v>75444117647058.828</v>
      </c>
      <c r="AD143" s="5"/>
      <c r="AE143" s="6"/>
      <c r="AF143" s="5"/>
    </row>
    <row r="144" spans="1:32" x14ac:dyDescent="0.35">
      <c r="A144">
        <v>48345.3</v>
      </c>
      <c r="B144" s="2">
        <f t="shared" si="14"/>
        <v>1072.7000000000044</v>
      </c>
      <c r="C144">
        <v>189.89</v>
      </c>
      <c r="D144" s="37">
        <v>2.74E-12</v>
      </c>
      <c r="E144" s="5">
        <f t="shared" si="15"/>
        <v>756240000000</v>
      </c>
      <c r="F144" s="5">
        <f t="shared" si="16"/>
        <v>444847058823529.44</v>
      </c>
      <c r="G144" s="37">
        <v>-3.4599999999999998E-15</v>
      </c>
      <c r="H144" s="5">
        <f t="shared" si="17"/>
        <v>-6899240000</v>
      </c>
      <c r="I144" s="5">
        <f t="shared" si="18"/>
        <v>-4058376470588.2354</v>
      </c>
      <c r="J144" s="37">
        <v>1.4399999999999999E-13</v>
      </c>
      <c r="K144" s="5">
        <f t="shared" si="19"/>
        <v>163440000000</v>
      </c>
      <c r="L144" s="5">
        <f t="shared" si="20"/>
        <v>96141176470588.234</v>
      </c>
      <c r="AD144" s="5"/>
      <c r="AE144" s="6"/>
      <c r="AF144" s="5"/>
    </row>
    <row r="145" spans="1:32" x14ac:dyDescent="0.35">
      <c r="A145">
        <v>48352.800000000003</v>
      </c>
      <c r="B145" s="2">
        <f t="shared" si="14"/>
        <v>1080.2000000000044</v>
      </c>
      <c r="C145">
        <v>190.65</v>
      </c>
      <c r="D145" s="37">
        <v>2.7200000000000001E-12</v>
      </c>
      <c r="E145" s="5">
        <f t="shared" si="15"/>
        <v>750720000000</v>
      </c>
      <c r="F145" s="5">
        <f t="shared" si="16"/>
        <v>441600000000000</v>
      </c>
      <c r="G145" s="37">
        <v>1.7599999999999999E-14</v>
      </c>
      <c r="H145" s="5">
        <f t="shared" si="17"/>
        <v>35094400000</v>
      </c>
      <c r="I145" s="5">
        <f t="shared" si="18"/>
        <v>20643764705882.355</v>
      </c>
      <c r="J145" s="37">
        <v>1.5200000000000001E-13</v>
      </c>
      <c r="K145" s="5">
        <f t="shared" si="19"/>
        <v>172520000000</v>
      </c>
      <c r="L145" s="5">
        <f t="shared" si="20"/>
        <v>101482352941176.47</v>
      </c>
      <c r="AD145" s="5"/>
      <c r="AE145" s="6"/>
      <c r="AF145" s="5"/>
    </row>
    <row r="146" spans="1:32" x14ac:dyDescent="0.35">
      <c r="A146">
        <v>48360.3</v>
      </c>
      <c r="B146" s="2">
        <f t="shared" si="14"/>
        <v>1087.7000000000044</v>
      </c>
      <c r="C146">
        <v>191.42</v>
      </c>
      <c r="D146" s="37">
        <v>2.74E-12</v>
      </c>
      <c r="E146" s="5">
        <f t="shared" si="15"/>
        <v>756240000000</v>
      </c>
      <c r="F146" s="5">
        <f t="shared" si="16"/>
        <v>444847058823529.44</v>
      </c>
      <c r="G146" s="37">
        <v>3.9300000000000004E-15</v>
      </c>
      <c r="H146" s="5">
        <f t="shared" si="17"/>
        <v>7836420000.000001</v>
      </c>
      <c r="I146" s="5">
        <f t="shared" si="18"/>
        <v>4609658823529.4121</v>
      </c>
      <c r="J146" s="37">
        <v>1.2900000000000001E-13</v>
      </c>
      <c r="K146" s="5">
        <f t="shared" si="19"/>
        <v>146415000000</v>
      </c>
      <c r="L146" s="5">
        <f t="shared" si="20"/>
        <v>86126470588235.297</v>
      </c>
      <c r="AD146" s="5"/>
      <c r="AE146" s="6"/>
      <c r="AF146" s="5"/>
    </row>
    <row r="147" spans="1:32" x14ac:dyDescent="0.35">
      <c r="A147">
        <v>48367.9</v>
      </c>
      <c r="B147" s="2">
        <f t="shared" si="14"/>
        <v>1095.3000000000029</v>
      </c>
      <c r="C147">
        <v>192.16</v>
      </c>
      <c r="D147" s="37">
        <v>2.7299999999999999E-12</v>
      </c>
      <c r="E147" s="5">
        <f t="shared" si="15"/>
        <v>753480000000</v>
      </c>
      <c r="F147" s="5">
        <f t="shared" si="16"/>
        <v>443223529411764.75</v>
      </c>
      <c r="G147" s="37">
        <v>2.6600000000000002E-14</v>
      </c>
      <c r="H147" s="5">
        <f t="shared" si="17"/>
        <v>53040400000.000008</v>
      </c>
      <c r="I147" s="5">
        <f t="shared" si="18"/>
        <v>31200235294117.652</v>
      </c>
      <c r="J147" s="37">
        <v>1.4499999999999999E-13</v>
      </c>
      <c r="K147" s="5">
        <f t="shared" si="19"/>
        <v>164575000000</v>
      </c>
      <c r="L147" s="5">
        <f t="shared" si="20"/>
        <v>96808823529411.766</v>
      </c>
      <c r="AD147" s="5"/>
      <c r="AE147" s="6"/>
      <c r="AF147" s="5"/>
    </row>
    <row r="148" spans="1:32" x14ac:dyDescent="0.35">
      <c r="A148">
        <v>48375.4</v>
      </c>
      <c r="B148" s="2">
        <f t="shared" si="14"/>
        <v>1102.8000000000029</v>
      </c>
      <c r="C148">
        <v>192.89</v>
      </c>
      <c r="D148" s="37">
        <v>2.7200000000000001E-12</v>
      </c>
      <c r="E148" s="5">
        <f t="shared" si="15"/>
        <v>750720000000</v>
      </c>
      <c r="F148" s="5">
        <f t="shared" si="16"/>
        <v>441600000000000</v>
      </c>
      <c r="G148" s="37">
        <v>3.23E-15</v>
      </c>
      <c r="H148" s="5">
        <f t="shared" si="17"/>
        <v>6440620000</v>
      </c>
      <c r="I148" s="5">
        <f t="shared" si="18"/>
        <v>3788600000000</v>
      </c>
      <c r="J148" s="37">
        <v>1.53E-13</v>
      </c>
      <c r="K148" s="5">
        <f t="shared" si="19"/>
        <v>173655000000</v>
      </c>
      <c r="L148" s="5">
        <f t="shared" si="20"/>
        <v>102150000000000</v>
      </c>
      <c r="AD148" s="5"/>
      <c r="AE148" s="6"/>
      <c r="AF148" s="5"/>
    </row>
    <row r="149" spans="1:32" x14ac:dyDescent="0.35">
      <c r="A149">
        <v>48383.199999999997</v>
      </c>
      <c r="B149" s="2">
        <f t="shared" si="14"/>
        <v>1110.5999999999985</v>
      </c>
      <c r="C149">
        <v>193.64</v>
      </c>
      <c r="D149" s="37">
        <v>2.7500000000000002E-12</v>
      </c>
      <c r="E149" s="5">
        <f t="shared" si="15"/>
        <v>759000000000</v>
      </c>
      <c r="F149" s="5">
        <f t="shared" si="16"/>
        <v>446470588235294.13</v>
      </c>
      <c r="G149" s="37">
        <v>2.15E-14</v>
      </c>
      <c r="H149" s="5">
        <f t="shared" si="17"/>
        <v>42871000000</v>
      </c>
      <c r="I149" s="5">
        <f t="shared" si="18"/>
        <v>25218235294117.648</v>
      </c>
      <c r="J149" s="37">
        <v>1.2300000000000001E-13</v>
      </c>
      <c r="K149" s="5">
        <f t="shared" si="19"/>
        <v>139605000000</v>
      </c>
      <c r="L149" s="5">
        <f t="shared" si="20"/>
        <v>82120588235294.125</v>
      </c>
      <c r="AD149" s="5"/>
      <c r="AE149" s="6"/>
      <c r="AF149" s="5"/>
    </row>
    <row r="150" spans="1:32" x14ac:dyDescent="0.35">
      <c r="A150">
        <v>48390.9</v>
      </c>
      <c r="B150" s="2">
        <f t="shared" si="14"/>
        <v>1118.3000000000029</v>
      </c>
      <c r="C150">
        <v>194.4</v>
      </c>
      <c r="D150" s="37">
        <v>2.71E-12</v>
      </c>
      <c r="E150" s="5">
        <f t="shared" si="15"/>
        <v>747960000000</v>
      </c>
      <c r="F150" s="5">
        <f t="shared" si="16"/>
        <v>439976470588235.31</v>
      </c>
      <c r="G150" s="37">
        <v>1.11E-14</v>
      </c>
      <c r="H150" s="5">
        <f t="shared" si="17"/>
        <v>22133400000</v>
      </c>
      <c r="I150" s="5">
        <f t="shared" si="18"/>
        <v>13019647058823.529</v>
      </c>
      <c r="J150" s="37">
        <v>1.3899999999999999E-13</v>
      </c>
      <c r="K150" s="5">
        <f t="shared" si="19"/>
        <v>157765000000</v>
      </c>
      <c r="L150" s="5">
        <f t="shared" si="20"/>
        <v>92802941176470.594</v>
      </c>
      <c r="AD150" s="5"/>
      <c r="AE150" s="6"/>
      <c r="AF150" s="5"/>
    </row>
    <row r="151" spans="1:32" x14ac:dyDescent="0.35">
      <c r="A151">
        <v>48398.7</v>
      </c>
      <c r="B151" s="2">
        <f t="shared" si="14"/>
        <v>1126.0999999999985</v>
      </c>
      <c r="C151">
        <v>195.15</v>
      </c>
      <c r="D151" s="37">
        <v>2.7500000000000002E-12</v>
      </c>
      <c r="E151" s="5">
        <f t="shared" si="15"/>
        <v>759000000000</v>
      </c>
      <c r="F151" s="5">
        <f t="shared" si="16"/>
        <v>446470588235294.13</v>
      </c>
      <c r="G151" s="37">
        <v>1.71E-15</v>
      </c>
      <c r="H151" s="5">
        <f t="shared" si="17"/>
        <v>3409740000</v>
      </c>
      <c r="I151" s="5">
        <f t="shared" si="18"/>
        <v>2005729411764.7061</v>
      </c>
      <c r="J151" s="37">
        <v>1.3799999999999999E-13</v>
      </c>
      <c r="K151" s="5">
        <f t="shared" si="19"/>
        <v>156630000000</v>
      </c>
      <c r="L151" s="5">
        <f t="shared" si="20"/>
        <v>92135294117647.063</v>
      </c>
      <c r="AD151" s="5"/>
      <c r="AE151" s="6"/>
      <c r="AF151" s="5"/>
    </row>
    <row r="152" spans="1:32" x14ac:dyDescent="0.35">
      <c r="A152">
        <v>48406.400000000001</v>
      </c>
      <c r="B152" s="2">
        <f t="shared" si="14"/>
        <v>1133.8000000000029</v>
      </c>
      <c r="C152">
        <v>195.91</v>
      </c>
      <c r="D152" s="37">
        <v>2.76E-12</v>
      </c>
      <c r="E152" s="5">
        <f t="shared" si="15"/>
        <v>761760000000</v>
      </c>
      <c r="F152" s="5">
        <f t="shared" si="16"/>
        <v>448094117647058.88</v>
      </c>
      <c r="G152" s="37">
        <v>2.9700000000000001E-15</v>
      </c>
      <c r="H152" s="5">
        <f t="shared" si="17"/>
        <v>5922180000.000001</v>
      </c>
      <c r="I152" s="5">
        <f t="shared" si="18"/>
        <v>3483635294117.6479</v>
      </c>
      <c r="J152" s="37">
        <v>1.36E-13</v>
      </c>
      <c r="K152" s="5">
        <f t="shared" si="19"/>
        <v>154360000000</v>
      </c>
      <c r="L152" s="5">
        <f t="shared" si="20"/>
        <v>90800000000000</v>
      </c>
      <c r="AD152" s="5"/>
      <c r="AE152" s="6"/>
      <c r="AF152" s="5"/>
    </row>
    <row r="153" spans="1:32" x14ac:dyDescent="0.35">
      <c r="A153">
        <v>48413.9</v>
      </c>
      <c r="B153" s="2">
        <f t="shared" si="14"/>
        <v>1141.3000000000029</v>
      </c>
      <c r="C153">
        <v>196.68</v>
      </c>
      <c r="D153" s="37">
        <v>2.7500000000000002E-12</v>
      </c>
      <c r="E153" s="5">
        <f t="shared" si="15"/>
        <v>759000000000</v>
      </c>
      <c r="F153" s="5">
        <f t="shared" si="16"/>
        <v>446470588235294.13</v>
      </c>
      <c r="G153" s="37">
        <v>-1.3100000000000001E-14</v>
      </c>
      <c r="H153" s="5">
        <f t="shared" si="17"/>
        <v>-26121400000.000004</v>
      </c>
      <c r="I153" s="5">
        <f t="shared" si="18"/>
        <v>-15365529411764.709</v>
      </c>
      <c r="J153" s="37">
        <v>1.48E-13</v>
      </c>
      <c r="K153" s="5">
        <f t="shared" si="19"/>
        <v>167980000000</v>
      </c>
      <c r="L153" s="5">
        <f t="shared" si="20"/>
        <v>98811764705882.359</v>
      </c>
      <c r="AD153" s="5"/>
      <c r="AE153" s="6"/>
      <c r="AF153" s="5"/>
    </row>
    <row r="154" spans="1:32" x14ac:dyDescent="0.35">
      <c r="A154">
        <v>48421.5</v>
      </c>
      <c r="B154" s="2">
        <f t="shared" si="14"/>
        <v>1148.9000000000015</v>
      </c>
      <c r="C154">
        <v>197.42</v>
      </c>
      <c r="D154" s="37">
        <v>2.7700000000000001E-12</v>
      </c>
      <c r="E154" s="5">
        <f t="shared" si="15"/>
        <v>764520000000</v>
      </c>
      <c r="F154" s="5">
        <f t="shared" si="16"/>
        <v>449717647058823.56</v>
      </c>
      <c r="G154" s="37">
        <v>3.8000000000000002E-14</v>
      </c>
      <c r="H154" s="5">
        <f t="shared" si="17"/>
        <v>75772000000.000015</v>
      </c>
      <c r="I154" s="5">
        <f t="shared" si="18"/>
        <v>44571764705882.367</v>
      </c>
      <c r="J154" s="37">
        <v>1.1399999999999999E-13</v>
      </c>
      <c r="K154" s="5">
        <f t="shared" si="19"/>
        <v>129390000000</v>
      </c>
      <c r="L154" s="5">
        <f t="shared" si="20"/>
        <v>76111764705882.359</v>
      </c>
      <c r="AD154" s="5"/>
      <c r="AE154" s="6"/>
      <c r="AF154" s="5"/>
    </row>
    <row r="155" spans="1:32" x14ac:dyDescent="0.35">
      <c r="A155">
        <v>48429</v>
      </c>
      <c r="B155" s="2">
        <f t="shared" si="14"/>
        <v>1156.4000000000015</v>
      </c>
      <c r="C155">
        <v>198.18</v>
      </c>
      <c r="D155" s="37">
        <v>2.79E-12</v>
      </c>
      <c r="E155" s="5">
        <f t="shared" si="15"/>
        <v>770040000000</v>
      </c>
      <c r="F155" s="5">
        <f t="shared" si="16"/>
        <v>452964705882352.94</v>
      </c>
      <c r="G155" s="37">
        <v>1.8399999999999999E-14</v>
      </c>
      <c r="H155" s="5">
        <f t="shared" si="17"/>
        <v>36689600000</v>
      </c>
      <c r="I155" s="5">
        <f t="shared" si="18"/>
        <v>21582117647058.824</v>
      </c>
      <c r="J155" s="37">
        <v>1.1399999999999999E-13</v>
      </c>
      <c r="K155" s="5">
        <f t="shared" si="19"/>
        <v>129390000000</v>
      </c>
      <c r="L155" s="5">
        <f t="shared" si="20"/>
        <v>76111764705882.359</v>
      </c>
      <c r="AD155" s="5"/>
      <c r="AE155" s="6"/>
      <c r="AF155" s="5"/>
    </row>
    <row r="156" spans="1:32" x14ac:dyDescent="0.35">
      <c r="A156">
        <v>48436.5</v>
      </c>
      <c r="B156" s="2">
        <f t="shared" si="14"/>
        <v>1163.9000000000015</v>
      </c>
      <c r="C156">
        <v>198.92</v>
      </c>
      <c r="D156" s="37">
        <v>2.7700000000000001E-12</v>
      </c>
      <c r="E156" s="5">
        <f t="shared" si="15"/>
        <v>764520000000</v>
      </c>
      <c r="F156" s="5">
        <f t="shared" si="16"/>
        <v>449717647058823.56</v>
      </c>
      <c r="G156" s="37">
        <v>1.62E-14</v>
      </c>
      <c r="H156" s="5">
        <f t="shared" si="17"/>
        <v>32302800000</v>
      </c>
      <c r="I156" s="5">
        <f t="shared" si="18"/>
        <v>19001647058823.531</v>
      </c>
      <c r="J156" s="37">
        <v>1.2900000000000001E-13</v>
      </c>
      <c r="K156" s="5">
        <f t="shared" si="19"/>
        <v>146415000000</v>
      </c>
      <c r="L156" s="5">
        <f t="shared" si="20"/>
        <v>86126470588235.297</v>
      </c>
      <c r="AD156" s="5"/>
      <c r="AE156" s="6"/>
      <c r="AF156" s="5"/>
    </row>
    <row r="157" spans="1:32" x14ac:dyDescent="0.35">
      <c r="A157">
        <v>48444.1</v>
      </c>
      <c r="B157" s="2">
        <f t="shared" si="14"/>
        <v>1171.5</v>
      </c>
      <c r="C157">
        <v>199.7</v>
      </c>
      <c r="D157" s="37">
        <v>2.7700000000000001E-12</v>
      </c>
      <c r="E157" s="5">
        <f t="shared" si="15"/>
        <v>764520000000</v>
      </c>
      <c r="F157" s="5">
        <f t="shared" si="16"/>
        <v>449717647058823.56</v>
      </c>
      <c r="G157" s="37">
        <v>4.7800000000000004E-15</v>
      </c>
      <c r="H157" s="5">
        <f t="shared" si="17"/>
        <v>9531320000.0000019</v>
      </c>
      <c r="I157" s="5">
        <f t="shared" si="18"/>
        <v>5606658823529.4131</v>
      </c>
      <c r="J157" s="37">
        <v>1.3500000000000001E-13</v>
      </c>
      <c r="K157" s="5">
        <f t="shared" si="19"/>
        <v>153225000000</v>
      </c>
      <c r="L157" s="5">
        <f t="shared" si="20"/>
        <v>90132352941176.469</v>
      </c>
      <c r="AD157" s="5"/>
      <c r="AE157" s="6"/>
      <c r="AF157" s="5"/>
    </row>
    <row r="158" spans="1:32" x14ac:dyDescent="0.35">
      <c r="A158">
        <v>48451.6</v>
      </c>
      <c r="B158" s="2">
        <f t="shared" si="14"/>
        <v>1179</v>
      </c>
      <c r="C158">
        <v>200.45</v>
      </c>
      <c r="D158" s="37">
        <v>2.76E-12</v>
      </c>
      <c r="E158" s="5">
        <f t="shared" si="15"/>
        <v>761760000000</v>
      </c>
      <c r="F158" s="5">
        <f t="shared" si="16"/>
        <v>448094117647058.88</v>
      </c>
      <c r="G158" s="37">
        <v>-7.1000000000000002E-15</v>
      </c>
      <c r="H158" s="5">
        <f t="shared" si="17"/>
        <v>-14157400000.000002</v>
      </c>
      <c r="I158" s="5">
        <f t="shared" si="18"/>
        <v>-8327882352941.1777</v>
      </c>
      <c r="J158" s="37">
        <v>1.2900000000000001E-13</v>
      </c>
      <c r="K158" s="5">
        <f t="shared" si="19"/>
        <v>146415000000</v>
      </c>
      <c r="L158" s="5">
        <f t="shared" si="20"/>
        <v>86126470588235.297</v>
      </c>
      <c r="AD158" s="5"/>
      <c r="AE158" s="6"/>
      <c r="AF158" s="5"/>
    </row>
    <row r="159" spans="1:32" x14ac:dyDescent="0.35">
      <c r="A159">
        <v>48459.1</v>
      </c>
      <c r="B159" s="2">
        <f t="shared" si="14"/>
        <v>1186.5</v>
      </c>
      <c r="C159">
        <v>201.21</v>
      </c>
      <c r="D159" s="37">
        <v>2.74E-12</v>
      </c>
      <c r="E159" s="5">
        <f t="shared" si="15"/>
        <v>756240000000</v>
      </c>
      <c r="F159" s="5">
        <f t="shared" si="16"/>
        <v>444847058823529.44</v>
      </c>
      <c r="G159" s="37">
        <v>-5.8100000000000001E-15</v>
      </c>
      <c r="H159" s="5">
        <f t="shared" si="17"/>
        <v>-11585140000</v>
      </c>
      <c r="I159" s="5">
        <f t="shared" si="18"/>
        <v>-6814788235294.1182</v>
      </c>
      <c r="J159" s="37">
        <v>1.4499999999999999E-13</v>
      </c>
      <c r="K159" s="5">
        <f t="shared" si="19"/>
        <v>164575000000</v>
      </c>
      <c r="L159" s="5">
        <f t="shared" si="20"/>
        <v>96808823529411.766</v>
      </c>
      <c r="AD159" s="5"/>
      <c r="AE159" s="6"/>
      <c r="AF159" s="5"/>
    </row>
    <row r="160" spans="1:32" x14ac:dyDescent="0.35">
      <c r="A160">
        <v>48466.7</v>
      </c>
      <c r="B160" s="2">
        <f t="shared" si="14"/>
        <v>1194.0999999999985</v>
      </c>
      <c r="C160">
        <v>201.95</v>
      </c>
      <c r="D160" s="37">
        <v>2.7700000000000001E-12</v>
      </c>
      <c r="E160" s="5">
        <f t="shared" si="15"/>
        <v>764520000000</v>
      </c>
      <c r="F160" s="5">
        <f t="shared" si="16"/>
        <v>449717647058823.56</v>
      </c>
      <c r="G160" s="37">
        <v>7.6499999999999993E-15</v>
      </c>
      <c r="H160" s="5">
        <f t="shared" si="17"/>
        <v>15254100000</v>
      </c>
      <c r="I160" s="5">
        <f t="shared" si="18"/>
        <v>8973000000000</v>
      </c>
      <c r="J160" s="37">
        <v>1.36E-13</v>
      </c>
      <c r="K160" s="5">
        <f t="shared" si="19"/>
        <v>154360000000</v>
      </c>
      <c r="L160" s="5">
        <f t="shared" si="20"/>
        <v>90800000000000</v>
      </c>
      <c r="AD160" s="5"/>
      <c r="AE160" s="6"/>
      <c r="AF160" s="5"/>
    </row>
    <row r="161" spans="1:32" x14ac:dyDescent="0.35">
      <c r="A161">
        <v>48474.2</v>
      </c>
      <c r="B161" s="2">
        <f t="shared" si="14"/>
        <v>1201.5999999999985</v>
      </c>
      <c r="C161">
        <v>202.65</v>
      </c>
      <c r="D161" s="37">
        <v>2.8000000000000002E-12</v>
      </c>
      <c r="E161" s="5">
        <f t="shared" si="15"/>
        <v>772800000000</v>
      </c>
      <c r="F161" s="5">
        <f t="shared" si="16"/>
        <v>454588235294117.69</v>
      </c>
      <c r="G161" s="37">
        <v>5.7700000000000003E-15</v>
      </c>
      <c r="H161" s="5">
        <f t="shared" si="17"/>
        <v>11505380000.000002</v>
      </c>
      <c r="I161" s="5">
        <f t="shared" si="18"/>
        <v>6767870588235.2959</v>
      </c>
      <c r="J161" s="37">
        <v>1.1399999999999999E-13</v>
      </c>
      <c r="K161" s="5">
        <f t="shared" si="19"/>
        <v>129390000000</v>
      </c>
      <c r="L161" s="5">
        <f t="shared" si="20"/>
        <v>76111764705882.359</v>
      </c>
      <c r="AD161" s="5"/>
      <c r="AE161" s="6"/>
      <c r="AF161" s="5"/>
    </row>
    <row r="162" spans="1:32" x14ac:dyDescent="0.35">
      <c r="A162">
        <v>48481.7</v>
      </c>
      <c r="B162" s="2">
        <f t="shared" si="14"/>
        <v>1209.0999999999985</v>
      </c>
      <c r="C162">
        <v>203.37</v>
      </c>
      <c r="D162" s="37">
        <v>2.7799999999999999E-12</v>
      </c>
      <c r="E162" s="5">
        <f t="shared" si="15"/>
        <v>767280000000</v>
      </c>
      <c r="F162" s="5">
        <f t="shared" si="16"/>
        <v>451341176470588.25</v>
      </c>
      <c r="G162" s="37">
        <v>1.25E-14</v>
      </c>
      <c r="H162" s="5">
        <f t="shared" si="17"/>
        <v>24925000000.000004</v>
      </c>
      <c r="I162" s="5">
        <f t="shared" si="18"/>
        <v>14661764705882.355</v>
      </c>
      <c r="J162" s="37">
        <v>1.42E-13</v>
      </c>
      <c r="K162" s="5">
        <f t="shared" si="19"/>
        <v>161170000000</v>
      </c>
      <c r="L162" s="5">
        <f t="shared" si="20"/>
        <v>94805882352941.188</v>
      </c>
      <c r="AD162" s="5"/>
      <c r="AE162" s="6"/>
      <c r="AF162" s="5"/>
    </row>
    <row r="163" spans="1:32" x14ac:dyDescent="0.35">
      <c r="A163">
        <v>48489.2</v>
      </c>
      <c r="B163" s="2">
        <f t="shared" si="14"/>
        <v>1216.5999999999985</v>
      </c>
      <c r="C163">
        <v>204.1</v>
      </c>
      <c r="D163" s="37">
        <v>2.8000000000000002E-12</v>
      </c>
      <c r="E163" s="5">
        <f t="shared" si="15"/>
        <v>772800000000</v>
      </c>
      <c r="F163" s="5">
        <f t="shared" si="16"/>
        <v>454588235294117.69</v>
      </c>
      <c r="G163" s="37">
        <v>-2.0799999999999999E-15</v>
      </c>
      <c r="H163" s="5">
        <f t="shared" si="17"/>
        <v>-4147520000</v>
      </c>
      <c r="I163" s="5">
        <f t="shared" si="18"/>
        <v>-2439717647058.8237</v>
      </c>
      <c r="J163" s="37">
        <v>1.2099999999999999E-13</v>
      </c>
      <c r="K163" s="5">
        <f t="shared" si="19"/>
        <v>137334999999.99998</v>
      </c>
      <c r="L163" s="5">
        <f t="shared" si="20"/>
        <v>80785294117647.047</v>
      </c>
      <c r="AD163" s="5"/>
      <c r="AE163" s="6"/>
      <c r="AF163" s="5"/>
    </row>
    <row r="164" spans="1:32" x14ac:dyDescent="0.35">
      <c r="A164">
        <v>48496.800000000003</v>
      </c>
      <c r="B164" s="2">
        <f t="shared" si="14"/>
        <v>1224.2000000000044</v>
      </c>
      <c r="C164">
        <v>204.8</v>
      </c>
      <c r="D164" s="37">
        <v>2.76E-12</v>
      </c>
      <c r="E164" s="5">
        <f t="shared" si="15"/>
        <v>761760000000</v>
      </c>
      <c r="F164" s="5">
        <f t="shared" si="16"/>
        <v>448094117647058.88</v>
      </c>
      <c r="G164" s="37">
        <v>-1.5399999999999999E-14</v>
      </c>
      <c r="H164" s="5">
        <f t="shared" si="17"/>
        <v>-30707600000</v>
      </c>
      <c r="I164" s="5">
        <f t="shared" si="18"/>
        <v>-18063294117647.059</v>
      </c>
      <c r="J164" s="37">
        <v>1.36E-13</v>
      </c>
      <c r="K164" s="5">
        <f t="shared" si="19"/>
        <v>154360000000</v>
      </c>
      <c r="L164" s="5">
        <f t="shared" si="20"/>
        <v>90800000000000</v>
      </c>
      <c r="AD164" s="5"/>
      <c r="AE164" s="6"/>
      <c r="AF164" s="5"/>
    </row>
    <row r="165" spans="1:32" x14ac:dyDescent="0.35">
      <c r="A165">
        <v>48504.3</v>
      </c>
      <c r="B165" s="2">
        <f t="shared" si="14"/>
        <v>1231.7000000000044</v>
      </c>
      <c r="C165">
        <v>205.54</v>
      </c>
      <c r="D165" s="37">
        <v>2.8000000000000002E-12</v>
      </c>
      <c r="E165" s="5">
        <f t="shared" si="15"/>
        <v>772800000000</v>
      </c>
      <c r="F165" s="5">
        <f t="shared" si="16"/>
        <v>454588235294117.69</v>
      </c>
      <c r="G165" s="37">
        <v>4.4900000000000003E-14</v>
      </c>
      <c r="H165" s="5">
        <f t="shared" si="17"/>
        <v>89530600000.000015</v>
      </c>
      <c r="I165" s="5">
        <f t="shared" si="18"/>
        <v>52665058823529.422</v>
      </c>
      <c r="J165" s="37">
        <v>1.0799999999999999E-13</v>
      </c>
      <c r="K165" s="5">
        <f t="shared" si="19"/>
        <v>122580000000</v>
      </c>
      <c r="L165" s="5">
        <f t="shared" si="20"/>
        <v>72105882352941.188</v>
      </c>
      <c r="AD165" s="5"/>
      <c r="AE165" s="6"/>
      <c r="AF165" s="5"/>
    </row>
    <row r="166" spans="1:32" x14ac:dyDescent="0.35">
      <c r="A166">
        <v>48511.9</v>
      </c>
      <c r="B166" s="2">
        <f t="shared" si="14"/>
        <v>1239.3000000000029</v>
      </c>
      <c r="C166">
        <v>206.27</v>
      </c>
      <c r="D166" s="37">
        <v>2.7799999999999999E-12</v>
      </c>
      <c r="E166" s="5">
        <f t="shared" si="15"/>
        <v>767280000000</v>
      </c>
      <c r="F166" s="5">
        <f t="shared" si="16"/>
        <v>451341176470588.25</v>
      </c>
      <c r="G166" s="37">
        <v>2.9000000000000003E-14</v>
      </c>
      <c r="H166" s="5">
        <f t="shared" si="17"/>
        <v>57826000000.000008</v>
      </c>
      <c r="I166" s="5">
        <f t="shared" si="18"/>
        <v>34015294117647.066</v>
      </c>
      <c r="J166" s="37">
        <v>1.3500000000000001E-13</v>
      </c>
      <c r="K166" s="5">
        <f t="shared" si="19"/>
        <v>153225000000</v>
      </c>
      <c r="L166" s="5">
        <f t="shared" si="20"/>
        <v>90132352941176.469</v>
      </c>
      <c r="AD166" s="5"/>
      <c r="AE166" s="6"/>
      <c r="AF166" s="5"/>
    </row>
    <row r="167" spans="1:32" x14ac:dyDescent="0.35">
      <c r="A167">
        <v>48519.7</v>
      </c>
      <c r="B167" s="2">
        <f t="shared" si="14"/>
        <v>1247.0999999999985</v>
      </c>
      <c r="C167">
        <v>207.04</v>
      </c>
      <c r="D167" s="37">
        <v>2.76E-12</v>
      </c>
      <c r="E167" s="5">
        <f t="shared" si="15"/>
        <v>761760000000</v>
      </c>
      <c r="F167" s="5">
        <f t="shared" si="16"/>
        <v>448094117647058.88</v>
      </c>
      <c r="G167" s="37">
        <v>3.1200000000000002E-14</v>
      </c>
      <c r="H167" s="5">
        <f t="shared" si="17"/>
        <v>62212800000.000008</v>
      </c>
      <c r="I167" s="5">
        <f t="shared" si="18"/>
        <v>36595764705882.359</v>
      </c>
      <c r="J167" s="37">
        <v>1.31E-13</v>
      </c>
      <c r="K167" s="5">
        <f t="shared" si="19"/>
        <v>148685000000</v>
      </c>
      <c r="L167" s="5">
        <f t="shared" si="20"/>
        <v>87461764705882.359</v>
      </c>
      <c r="AD167" s="5"/>
      <c r="AE167" s="6"/>
      <c r="AF167" s="5"/>
    </row>
    <row r="168" spans="1:32" x14ac:dyDescent="0.35">
      <c r="A168">
        <v>48527.4</v>
      </c>
      <c r="B168" s="2">
        <f t="shared" si="14"/>
        <v>1254.8000000000029</v>
      </c>
      <c r="C168">
        <v>207.79</v>
      </c>
      <c r="D168" s="37">
        <v>2.79E-12</v>
      </c>
      <c r="E168" s="5">
        <f t="shared" si="15"/>
        <v>770040000000</v>
      </c>
      <c r="F168" s="5">
        <f t="shared" si="16"/>
        <v>452964705882352.94</v>
      </c>
      <c r="G168" s="37">
        <v>-5.1799999999999998E-15</v>
      </c>
      <c r="H168" s="5">
        <f t="shared" si="17"/>
        <v>-10328920000</v>
      </c>
      <c r="I168" s="5">
        <f t="shared" si="18"/>
        <v>-6075835294117.6475</v>
      </c>
      <c r="J168" s="37">
        <v>1.3199999999999999E-13</v>
      </c>
      <c r="K168" s="5">
        <f t="shared" si="19"/>
        <v>149820000000</v>
      </c>
      <c r="L168" s="5">
        <f t="shared" si="20"/>
        <v>88129411764705.891</v>
      </c>
      <c r="AD168" s="5"/>
      <c r="AE168" s="6"/>
      <c r="AF168" s="5"/>
    </row>
    <row r="169" spans="1:32" x14ac:dyDescent="0.35">
      <c r="A169">
        <v>48535.199999999997</v>
      </c>
      <c r="B169" s="2">
        <f t="shared" si="14"/>
        <v>1262.5999999999985</v>
      </c>
      <c r="C169">
        <v>208.58</v>
      </c>
      <c r="D169" s="37">
        <v>2.8099999999999999E-12</v>
      </c>
      <c r="E169" s="5">
        <f t="shared" si="15"/>
        <v>775560000000</v>
      </c>
      <c r="F169" s="5">
        <f t="shared" si="16"/>
        <v>456211764705882.38</v>
      </c>
      <c r="G169" s="37">
        <v>2.0100000000000001E-14</v>
      </c>
      <c r="H169" s="5">
        <f t="shared" si="17"/>
        <v>40079400000</v>
      </c>
      <c r="I169" s="5">
        <f t="shared" si="18"/>
        <v>23576117647058.824</v>
      </c>
      <c r="J169" s="37">
        <v>9.96E-14</v>
      </c>
      <c r="K169" s="5">
        <f t="shared" si="19"/>
        <v>113046000000</v>
      </c>
      <c r="L169" s="5">
        <f t="shared" si="20"/>
        <v>66497647058823.531</v>
      </c>
      <c r="AD169" s="5"/>
      <c r="AE169" s="6"/>
      <c r="AF169" s="5"/>
    </row>
    <row r="170" spans="1:32" x14ac:dyDescent="0.35">
      <c r="A170">
        <v>48542.7</v>
      </c>
      <c r="B170" s="2">
        <f t="shared" si="14"/>
        <v>1270.0999999999985</v>
      </c>
      <c r="C170">
        <v>209.33</v>
      </c>
      <c r="D170" s="37">
        <v>2.76E-12</v>
      </c>
      <c r="E170" s="5">
        <f t="shared" si="15"/>
        <v>761760000000</v>
      </c>
      <c r="F170" s="5">
        <f t="shared" si="16"/>
        <v>448094117647058.88</v>
      </c>
      <c r="G170" s="37">
        <v>-9.3500000000000001E-16</v>
      </c>
      <c r="H170" s="5">
        <f t="shared" si="17"/>
        <v>-1864390000</v>
      </c>
      <c r="I170" s="5">
        <f t="shared" si="18"/>
        <v>-1096700000000.0001</v>
      </c>
      <c r="J170" s="37">
        <v>1.4000000000000001E-13</v>
      </c>
      <c r="K170" s="5">
        <f t="shared" si="19"/>
        <v>158900000000</v>
      </c>
      <c r="L170" s="5">
        <f t="shared" si="20"/>
        <v>93470588235294.125</v>
      </c>
      <c r="AD170" s="5"/>
      <c r="AE170" s="6"/>
      <c r="AF170" s="5"/>
    </row>
    <row r="171" spans="1:32" x14ac:dyDescent="0.35">
      <c r="A171">
        <v>48550.2</v>
      </c>
      <c r="B171" s="2">
        <f t="shared" si="14"/>
        <v>1277.5999999999985</v>
      </c>
      <c r="C171">
        <v>210.1</v>
      </c>
      <c r="D171" s="37">
        <v>2.7799999999999999E-12</v>
      </c>
      <c r="E171" s="5">
        <f t="shared" si="15"/>
        <v>767280000000</v>
      </c>
      <c r="F171" s="5">
        <f t="shared" si="16"/>
        <v>451341176470588.25</v>
      </c>
      <c r="G171" s="37">
        <v>8.5899999999999996E-15</v>
      </c>
      <c r="H171" s="5">
        <f t="shared" si="17"/>
        <v>17128460000</v>
      </c>
      <c r="I171" s="5">
        <f t="shared" si="18"/>
        <v>10075564705882.354</v>
      </c>
      <c r="J171" s="37">
        <v>1.4000000000000001E-13</v>
      </c>
      <c r="K171" s="5">
        <f t="shared" si="19"/>
        <v>158900000000</v>
      </c>
      <c r="L171" s="5">
        <f t="shared" si="20"/>
        <v>93470588235294.125</v>
      </c>
      <c r="AD171" s="5"/>
      <c r="AE171" s="6"/>
      <c r="AF171" s="5"/>
    </row>
    <row r="172" spans="1:32" x14ac:dyDescent="0.35">
      <c r="A172">
        <v>48557.8</v>
      </c>
      <c r="B172" s="2">
        <f t="shared" si="14"/>
        <v>1285.2000000000044</v>
      </c>
      <c r="C172">
        <v>210.86</v>
      </c>
      <c r="D172" s="37">
        <v>2.8000000000000002E-12</v>
      </c>
      <c r="E172" s="5">
        <f t="shared" si="15"/>
        <v>772800000000</v>
      </c>
      <c r="F172" s="5">
        <f t="shared" si="16"/>
        <v>454588235294117.69</v>
      </c>
      <c r="G172" s="37">
        <v>1.38E-16</v>
      </c>
      <c r="H172" s="5">
        <f t="shared" si="17"/>
        <v>275172000</v>
      </c>
      <c r="I172" s="5">
        <f t="shared" si="18"/>
        <v>161865882352.94119</v>
      </c>
      <c r="J172" s="37">
        <v>1.2599999999999999E-13</v>
      </c>
      <c r="K172" s="5">
        <f t="shared" si="19"/>
        <v>143010000000</v>
      </c>
      <c r="L172" s="5">
        <f t="shared" si="20"/>
        <v>84123529411764.703</v>
      </c>
      <c r="AD172" s="5"/>
      <c r="AE172" s="6"/>
      <c r="AF172" s="5"/>
    </row>
    <row r="173" spans="1:32" x14ac:dyDescent="0.35">
      <c r="A173">
        <v>48565.3</v>
      </c>
      <c r="B173" s="2">
        <f t="shared" si="14"/>
        <v>1292.7000000000044</v>
      </c>
      <c r="C173">
        <v>211.62</v>
      </c>
      <c r="D173" s="37">
        <v>2.8200000000000001E-12</v>
      </c>
      <c r="E173" s="5">
        <f t="shared" si="15"/>
        <v>778320000000</v>
      </c>
      <c r="F173" s="5">
        <f t="shared" si="16"/>
        <v>457835294117647.06</v>
      </c>
      <c r="G173" s="37">
        <v>1.44E-14</v>
      </c>
      <c r="H173" s="5">
        <f t="shared" si="17"/>
        <v>28713600000.000004</v>
      </c>
      <c r="I173" s="5">
        <f t="shared" si="18"/>
        <v>16890352941176.475</v>
      </c>
      <c r="J173" s="37">
        <v>1.2300000000000001E-13</v>
      </c>
      <c r="K173" s="5">
        <f t="shared" si="19"/>
        <v>139605000000</v>
      </c>
      <c r="L173" s="5">
        <f t="shared" si="20"/>
        <v>82120588235294.125</v>
      </c>
      <c r="AD173" s="5"/>
      <c r="AE173" s="6"/>
      <c r="AF173" s="5"/>
    </row>
    <row r="174" spans="1:32" x14ac:dyDescent="0.35">
      <c r="A174">
        <v>48572.800000000003</v>
      </c>
      <c r="B174" s="2">
        <f t="shared" si="14"/>
        <v>1300.2000000000044</v>
      </c>
      <c r="C174">
        <v>212.33</v>
      </c>
      <c r="D174" s="37">
        <v>2.8000000000000002E-12</v>
      </c>
      <c r="E174" s="5">
        <f t="shared" si="15"/>
        <v>772800000000</v>
      </c>
      <c r="F174" s="5">
        <f t="shared" si="16"/>
        <v>454588235294117.69</v>
      </c>
      <c r="G174" s="37">
        <v>1.8200000000000001E-14</v>
      </c>
      <c r="H174" s="5">
        <f t="shared" si="17"/>
        <v>36290800000</v>
      </c>
      <c r="I174" s="5">
        <f t="shared" si="18"/>
        <v>21347529411764.707</v>
      </c>
      <c r="J174" s="37">
        <v>1.1099999999999999E-13</v>
      </c>
      <c r="K174" s="5">
        <f t="shared" si="19"/>
        <v>125985000000</v>
      </c>
      <c r="L174" s="5">
        <f t="shared" si="20"/>
        <v>74108823529411.766</v>
      </c>
      <c r="AD174" s="5"/>
      <c r="AE174" s="6"/>
      <c r="AF174" s="5"/>
    </row>
    <row r="175" spans="1:32" x14ac:dyDescent="0.35">
      <c r="A175">
        <v>48580.4</v>
      </c>
      <c r="B175" s="2">
        <f t="shared" si="14"/>
        <v>1307.8000000000029</v>
      </c>
      <c r="C175">
        <v>213.05</v>
      </c>
      <c r="D175" s="37">
        <v>2.8000000000000002E-12</v>
      </c>
      <c r="E175" s="5">
        <f t="shared" si="15"/>
        <v>772800000000</v>
      </c>
      <c r="F175" s="5">
        <f t="shared" si="16"/>
        <v>454588235294117.69</v>
      </c>
      <c r="G175" s="37">
        <v>2.57E-14</v>
      </c>
      <c r="H175" s="5">
        <f t="shared" si="17"/>
        <v>51245800000</v>
      </c>
      <c r="I175" s="5">
        <f t="shared" si="18"/>
        <v>30144588235294.121</v>
      </c>
      <c r="J175" s="37">
        <v>1.2200000000000001E-13</v>
      </c>
      <c r="K175" s="5">
        <f t="shared" si="19"/>
        <v>138470000000</v>
      </c>
      <c r="L175" s="5">
        <f t="shared" si="20"/>
        <v>81452941176470.594</v>
      </c>
      <c r="AD175" s="5"/>
      <c r="AE175" s="6"/>
      <c r="AF175" s="5"/>
    </row>
    <row r="176" spans="1:32" x14ac:dyDescent="0.35">
      <c r="A176">
        <v>48587.9</v>
      </c>
      <c r="B176" s="2">
        <f t="shared" si="14"/>
        <v>1315.3000000000029</v>
      </c>
      <c r="C176">
        <v>213.76</v>
      </c>
      <c r="D176" s="37">
        <v>2.8099999999999999E-12</v>
      </c>
      <c r="E176" s="5">
        <f t="shared" si="15"/>
        <v>775560000000</v>
      </c>
      <c r="F176" s="5">
        <f t="shared" si="16"/>
        <v>456211764705882.38</v>
      </c>
      <c r="G176" s="37">
        <v>2.0100000000000001E-14</v>
      </c>
      <c r="H176" s="5">
        <f t="shared" si="17"/>
        <v>40079400000</v>
      </c>
      <c r="I176" s="5">
        <f t="shared" si="18"/>
        <v>23576117647058.824</v>
      </c>
      <c r="J176" s="37">
        <v>1.2099999999999999E-13</v>
      </c>
      <c r="K176" s="5">
        <f t="shared" si="19"/>
        <v>137334999999.99998</v>
      </c>
      <c r="L176" s="5">
        <f t="shared" si="20"/>
        <v>80785294117647.047</v>
      </c>
      <c r="AD176" s="5"/>
      <c r="AE176" s="6"/>
      <c r="AF176" s="5"/>
    </row>
    <row r="177" spans="1:32" x14ac:dyDescent="0.35">
      <c r="A177">
        <v>48595.4</v>
      </c>
      <c r="B177" s="2">
        <f t="shared" si="14"/>
        <v>1322.8000000000029</v>
      </c>
      <c r="C177">
        <v>214.5</v>
      </c>
      <c r="D177" s="37">
        <v>2.8099999999999999E-12</v>
      </c>
      <c r="E177" s="5">
        <f t="shared" si="15"/>
        <v>775560000000</v>
      </c>
      <c r="F177" s="5">
        <f t="shared" si="16"/>
        <v>456211764705882.38</v>
      </c>
      <c r="G177" s="37">
        <v>-1.06E-16</v>
      </c>
      <c r="H177" s="5">
        <f t="shared" si="17"/>
        <v>-211364000</v>
      </c>
      <c r="I177" s="5">
        <f t="shared" si="18"/>
        <v>-124331764705.88235</v>
      </c>
      <c r="J177" s="37">
        <v>1.4999999999999999E-13</v>
      </c>
      <c r="K177" s="5">
        <f t="shared" si="19"/>
        <v>170250000000</v>
      </c>
      <c r="L177" s="5">
        <f t="shared" si="20"/>
        <v>100147058823529.42</v>
      </c>
      <c r="AD177" s="5"/>
      <c r="AE177" s="6"/>
      <c r="AF177" s="5"/>
    </row>
    <row r="178" spans="1:32" x14ac:dyDescent="0.35">
      <c r="A178">
        <v>48603</v>
      </c>
      <c r="B178" s="2">
        <f t="shared" si="14"/>
        <v>1330.4000000000015</v>
      </c>
      <c r="C178">
        <v>215.24</v>
      </c>
      <c r="D178" s="37">
        <v>2.8000000000000002E-12</v>
      </c>
      <c r="E178" s="5">
        <f t="shared" si="15"/>
        <v>772800000000</v>
      </c>
      <c r="F178" s="5">
        <f t="shared" si="16"/>
        <v>454588235294117.69</v>
      </c>
      <c r="G178" s="37">
        <v>1.32E-15</v>
      </c>
      <c r="H178" s="5">
        <f t="shared" si="17"/>
        <v>2632080000</v>
      </c>
      <c r="I178" s="5">
        <f t="shared" si="18"/>
        <v>1548282352941.1765</v>
      </c>
      <c r="J178" s="37">
        <v>1.6400000000000001E-13</v>
      </c>
      <c r="K178" s="5">
        <f t="shared" si="19"/>
        <v>186140000000</v>
      </c>
      <c r="L178" s="5">
        <f t="shared" si="20"/>
        <v>109494117647058.83</v>
      </c>
      <c r="AD178" s="5"/>
      <c r="AE178" s="6"/>
      <c r="AF178" s="5"/>
    </row>
    <row r="179" spans="1:32" x14ac:dyDescent="0.35">
      <c r="A179">
        <v>48610.5</v>
      </c>
      <c r="B179" s="2">
        <f t="shared" si="14"/>
        <v>1337.9000000000015</v>
      </c>
      <c r="C179">
        <v>215.98</v>
      </c>
      <c r="D179" s="37">
        <v>2.8099999999999999E-12</v>
      </c>
      <c r="E179" s="5">
        <f t="shared" si="15"/>
        <v>775560000000</v>
      </c>
      <c r="F179" s="5">
        <f t="shared" si="16"/>
        <v>456211764705882.38</v>
      </c>
      <c r="G179" s="37">
        <v>-1.9700000000000001E-14</v>
      </c>
      <c r="H179" s="5">
        <f t="shared" si="17"/>
        <v>-39281800000</v>
      </c>
      <c r="I179" s="5">
        <f t="shared" si="18"/>
        <v>-23106941176470.59</v>
      </c>
      <c r="J179" s="37">
        <v>1.4499999999999999E-13</v>
      </c>
      <c r="K179" s="5">
        <f t="shared" si="19"/>
        <v>164575000000</v>
      </c>
      <c r="L179" s="5">
        <f t="shared" si="20"/>
        <v>96808823529411.766</v>
      </c>
      <c r="AD179" s="5"/>
      <c r="AE179" s="6"/>
      <c r="AF179" s="5"/>
    </row>
    <row r="180" spans="1:32" x14ac:dyDescent="0.35">
      <c r="A180">
        <v>48618</v>
      </c>
      <c r="B180" s="2">
        <f t="shared" si="14"/>
        <v>1345.4000000000015</v>
      </c>
      <c r="C180">
        <v>216.72</v>
      </c>
      <c r="D180" s="37">
        <v>2.8000000000000002E-12</v>
      </c>
      <c r="E180" s="5">
        <f t="shared" si="15"/>
        <v>772800000000</v>
      </c>
      <c r="F180" s="5">
        <f t="shared" si="16"/>
        <v>454588235294117.69</v>
      </c>
      <c r="G180" s="37">
        <v>3.2299999999999999E-14</v>
      </c>
      <c r="H180" s="5">
        <f t="shared" si="17"/>
        <v>64406200000</v>
      </c>
      <c r="I180" s="5">
        <f t="shared" si="18"/>
        <v>37886000000000</v>
      </c>
      <c r="J180" s="37">
        <v>1.2200000000000001E-13</v>
      </c>
      <c r="K180" s="5">
        <f t="shared" si="19"/>
        <v>138470000000</v>
      </c>
      <c r="L180" s="5">
        <f t="shared" si="20"/>
        <v>81452941176470.594</v>
      </c>
      <c r="AD180" s="5"/>
      <c r="AE180" s="6"/>
      <c r="AF180" s="5"/>
    </row>
    <row r="181" spans="1:32" x14ac:dyDescent="0.35">
      <c r="A181">
        <v>48625.599999999999</v>
      </c>
      <c r="B181" s="2">
        <f t="shared" si="14"/>
        <v>1353</v>
      </c>
      <c r="C181">
        <v>217.48</v>
      </c>
      <c r="D181" s="37">
        <v>2.8299999999999999E-12</v>
      </c>
      <c r="E181" s="5">
        <f t="shared" si="15"/>
        <v>781079999999.99988</v>
      </c>
      <c r="F181" s="5">
        <f t="shared" si="16"/>
        <v>459458823529411.69</v>
      </c>
      <c r="G181" s="37">
        <v>-5.4000000000000002E-15</v>
      </c>
      <c r="H181" s="5">
        <f t="shared" si="17"/>
        <v>-10767600000</v>
      </c>
      <c r="I181" s="5">
        <f t="shared" si="18"/>
        <v>-6333882352941.1768</v>
      </c>
      <c r="J181" s="37">
        <v>1.24E-13</v>
      </c>
      <c r="K181" s="5">
        <f t="shared" si="19"/>
        <v>140740000000</v>
      </c>
      <c r="L181" s="5">
        <f t="shared" si="20"/>
        <v>82788235294117.656</v>
      </c>
      <c r="AD181" s="5"/>
      <c r="AE181" s="6"/>
      <c r="AF181" s="5"/>
    </row>
    <row r="182" spans="1:32" x14ac:dyDescent="0.35">
      <c r="A182">
        <v>48633.1</v>
      </c>
      <c r="B182" s="2">
        <f t="shared" si="14"/>
        <v>1360.5</v>
      </c>
      <c r="C182">
        <v>218.25</v>
      </c>
      <c r="D182" s="37">
        <v>2.8099999999999999E-12</v>
      </c>
      <c r="E182" s="5">
        <f t="shared" si="15"/>
        <v>775560000000</v>
      </c>
      <c r="F182" s="5">
        <f t="shared" si="16"/>
        <v>456211764705882.38</v>
      </c>
      <c r="G182" s="37">
        <v>-4.1100000000000002E-16</v>
      </c>
      <c r="H182" s="5">
        <f t="shared" si="17"/>
        <v>-819534000.00000012</v>
      </c>
      <c r="I182" s="5">
        <f t="shared" si="18"/>
        <v>-482078823529.41187</v>
      </c>
      <c r="J182" s="37">
        <v>1.4100000000000001E-13</v>
      </c>
      <c r="K182" s="5">
        <f t="shared" si="19"/>
        <v>160035000000</v>
      </c>
      <c r="L182" s="5">
        <f t="shared" si="20"/>
        <v>94138235294117.656</v>
      </c>
      <c r="AD182" s="5"/>
      <c r="AE182" s="6"/>
      <c r="AF182" s="5"/>
    </row>
    <row r="183" spans="1:32" x14ac:dyDescent="0.35">
      <c r="A183">
        <v>48640.6</v>
      </c>
      <c r="B183" s="2">
        <f t="shared" si="14"/>
        <v>1368</v>
      </c>
      <c r="C183">
        <v>219.01</v>
      </c>
      <c r="D183" s="37">
        <v>2.84E-12</v>
      </c>
      <c r="E183" s="5">
        <f t="shared" si="15"/>
        <v>783840000000</v>
      </c>
      <c r="F183" s="5">
        <f t="shared" si="16"/>
        <v>461082352941176.5</v>
      </c>
      <c r="G183" s="37">
        <v>1.6099999999999999E-15</v>
      </c>
      <c r="H183" s="5">
        <f t="shared" si="17"/>
        <v>3210340000</v>
      </c>
      <c r="I183" s="5">
        <f t="shared" si="18"/>
        <v>1888435294117.6472</v>
      </c>
      <c r="J183" s="37">
        <v>1.37E-13</v>
      </c>
      <c r="K183" s="5">
        <f t="shared" si="19"/>
        <v>155495000000</v>
      </c>
      <c r="L183" s="5">
        <f t="shared" si="20"/>
        <v>91467647058823.531</v>
      </c>
      <c r="AD183" s="5"/>
      <c r="AE183" s="6"/>
      <c r="AF183" s="5"/>
    </row>
    <row r="184" spans="1:32" x14ac:dyDescent="0.35">
      <c r="A184">
        <v>48648.1</v>
      </c>
      <c r="B184" s="2">
        <f t="shared" si="14"/>
        <v>1375.5</v>
      </c>
      <c r="C184">
        <v>219.77</v>
      </c>
      <c r="D184" s="37">
        <v>2.8500000000000002E-12</v>
      </c>
      <c r="E184" s="5">
        <f t="shared" si="15"/>
        <v>786600000000</v>
      </c>
      <c r="F184" s="5">
        <f t="shared" si="16"/>
        <v>462705882352941.19</v>
      </c>
      <c r="G184" s="37">
        <v>4.0000000000000003E-15</v>
      </c>
      <c r="H184" s="5">
        <f t="shared" si="17"/>
        <v>7976000000.000001</v>
      </c>
      <c r="I184" s="5">
        <f t="shared" si="18"/>
        <v>4691764705882.3535</v>
      </c>
      <c r="J184" s="37">
        <v>1.09E-13</v>
      </c>
      <c r="K184" s="5">
        <f t="shared" si="19"/>
        <v>123715000000</v>
      </c>
      <c r="L184" s="5">
        <f t="shared" si="20"/>
        <v>72773529411764.703</v>
      </c>
      <c r="AD184" s="5"/>
      <c r="AE184" s="6"/>
      <c r="AF184" s="5"/>
    </row>
    <row r="185" spans="1:32" x14ac:dyDescent="0.35">
      <c r="A185">
        <v>48655.6</v>
      </c>
      <c r="B185" s="2">
        <f t="shared" si="14"/>
        <v>1383</v>
      </c>
      <c r="C185">
        <v>220.54</v>
      </c>
      <c r="D185" s="37">
        <v>2.8500000000000002E-12</v>
      </c>
      <c r="E185" s="5">
        <f t="shared" si="15"/>
        <v>786600000000</v>
      </c>
      <c r="F185" s="5">
        <f t="shared" si="16"/>
        <v>462705882352941.19</v>
      </c>
      <c r="G185" s="37">
        <v>-1.7100000000000001E-14</v>
      </c>
      <c r="H185" s="5">
        <f t="shared" si="17"/>
        <v>-34097400000.000004</v>
      </c>
      <c r="I185" s="5">
        <f t="shared" si="18"/>
        <v>-20057294117647.063</v>
      </c>
      <c r="J185" s="37">
        <v>1.3400000000000001E-13</v>
      </c>
      <c r="K185" s="5">
        <f t="shared" si="19"/>
        <v>152090000000</v>
      </c>
      <c r="L185" s="5">
        <f t="shared" si="20"/>
        <v>89464705882352.953</v>
      </c>
      <c r="AD185" s="5"/>
      <c r="AE185" s="6"/>
      <c r="AF185" s="5"/>
    </row>
    <row r="186" spans="1:32" x14ac:dyDescent="0.35">
      <c r="A186">
        <v>48663.1</v>
      </c>
      <c r="B186" s="2">
        <f t="shared" si="14"/>
        <v>1390.5</v>
      </c>
      <c r="C186">
        <v>221.31</v>
      </c>
      <c r="D186" s="37">
        <v>2.8700000000000001E-12</v>
      </c>
      <c r="E186" s="5">
        <f t="shared" si="15"/>
        <v>792120000000</v>
      </c>
      <c r="F186" s="5">
        <f t="shared" si="16"/>
        <v>465952941176470.63</v>
      </c>
      <c r="G186" s="37">
        <v>-8.6599999999999997E-16</v>
      </c>
      <c r="H186" s="5">
        <f t="shared" si="17"/>
        <v>-1726804000</v>
      </c>
      <c r="I186" s="5">
        <f t="shared" si="18"/>
        <v>-1015767058823.5294</v>
      </c>
      <c r="J186" s="37">
        <v>1.3799999999999999E-13</v>
      </c>
      <c r="K186" s="5">
        <f t="shared" si="19"/>
        <v>156630000000</v>
      </c>
      <c r="L186" s="5">
        <f t="shared" si="20"/>
        <v>92135294117647.063</v>
      </c>
      <c r="AD186" s="5"/>
      <c r="AE186" s="6"/>
      <c r="AF186" s="5"/>
    </row>
    <row r="187" spans="1:32" x14ac:dyDescent="0.35">
      <c r="A187">
        <v>48670.6</v>
      </c>
      <c r="B187" s="2">
        <f t="shared" si="14"/>
        <v>1398</v>
      </c>
      <c r="C187">
        <v>222.09</v>
      </c>
      <c r="D187" s="37">
        <v>2.8599999999999999E-12</v>
      </c>
      <c r="E187" s="5">
        <f t="shared" si="15"/>
        <v>789360000000</v>
      </c>
      <c r="F187" s="5">
        <f t="shared" si="16"/>
        <v>464329411764705.94</v>
      </c>
      <c r="G187" s="37">
        <v>7.3499999999999999E-15</v>
      </c>
      <c r="H187" s="5">
        <f t="shared" si="17"/>
        <v>14655900000</v>
      </c>
      <c r="I187" s="5">
        <f t="shared" si="18"/>
        <v>8621117647058.8242</v>
      </c>
      <c r="J187" s="37">
        <v>1.1499999999999999E-13</v>
      </c>
      <c r="K187" s="5">
        <f t="shared" si="19"/>
        <v>130524999999.99998</v>
      </c>
      <c r="L187" s="5">
        <f t="shared" si="20"/>
        <v>76779411764705.875</v>
      </c>
      <c r="AD187" s="5"/>
      <c r="AE187" s="6"/>
      <c r="AF187" s="5"/>
    </row>
    <row r="188" spans="1:32" x14ac:dyDescent="0.35">
      <c r="A188">
        <v>48678.2</v>
      </c>
      <c r="B188" s="2">
        <f t="shared" si="14"/>
        <v>1405.5999999999985</v>
      </c>
      <c r="C188">
        <v>222.87</v>
      </c>
      <c r="D188" s="37">
        <v>2.8599999999999999E-12</v>
      </c>
      <c r="E188" s="5">
        <f t="shared" si="15"/>
        <v>789360000000</v>
      </c>
      <c r="F188" s="5">
        <f t="shared" si="16"/>
        <v>464329411764705.94</v>
      </c>
      <c r="G188" s="37">
        <v>2.72E-14</v>
      </c>
      <c r="H188" s="5">
        <f t="shared" si="17"/>
        <v>54236800000</v>
      </c>
      <c r="I188" s="5">
        <f t="shared" si="18"/>
        <v>31904000000000</v>
      </c>
      <c r="J188" s="37">
        <v>1.1600000000000001E-13</v>
      </c>
      <c r="K188" s="5">
        <f t="shared" si="19"/>
        <v>131660000000.00002</v>
      </c>
      <c r="L188" s="5">
        <f t="shared" si="20"/>
        <v>77447058823529.422</v>
      </c>
      <c r="AD188" s="5"/>
      <c r="AE188" s="6"/>
      <c r="AF188" s="5"/>
    </row>
    <row r="189" spans="1:32" x14ac:dyDescent="0.35">
      <c r="A189">
        <v>48685.7</v>
      </c>
      <c r="B189" s="2">
        <f t="shared" si="14"/>
        <v>1413.0999999999985</v>
      </c>
      <c r="C189">
        <v>223.64</v>
      </c>
      <c r="D189" s="37">
        <v>2.8500000000000002E-12</v>
      </c>
      <c r="E189" s="5">
        <f t="shared" si="15"/>
        <v>786600000000</v>
      </c>
      <c r="F189" s="5">
        <f t="shared" si="16"/>
        <v>462705882352941.19</v>
      </c>
      <c r="G189" s="37">
        <v>5.3000000000000001E-15</v>
      </c>
      <c r="H189" s="5">
        <f t="shared" si="17"/>
        <v>10568200000</v>
      </c>
      <c r="I189" s="5">
        <f t="shared" si="18"/>
        <v>6216588235294.1182</v>
      </c>
      <c r="J189" s="37">
        <v>1.04E-13</v>
      </c>
      <c r="K189" s="5">
        <f t="shared" si="19"/>
        <v>118040000000</v>
      </c>
      <c r="L189" s="5">
        <f t="shared" si="20"/>
        <v>69435294117647.063</v>
      </c>
      <c r="AD189" s="5"/>
      <c r="AE189" s="6"/>
      <c r="AF189" s="5"/>
    </row>
    <row r="190" spans="1:32" x14ac:dyDescent="0.35">
      <c r="A190">
        <v>48693.2</v>
      </c>
      <c r="B190" s="2">
        <f t="shared" si="14"/>
        <v>1420.5999999999985</v>
      </c>
      <c r="C190">
        <v>224.42</v>
      </c>
      <c r="D190" s="37">
        <v>2.8599999999999999E-12</v>
      </c>
      <c r="E190" s="5">
        <f t="shared" si="15"/>
        <v>789360000000</v>
      </c>
      <c r="F190" s="5">
        <f t="shared" si="16"/>
        <v>464329411764705.94</v>
      </c>
      <c r="G190" s="37">
        <v>3.8499999999999998E-15</v>
      </c>
      <c r="H190" s="5">
        <f t="shared" si="17"/>
        <v>7676900000</v>
      </c>
      <c r="I190" s="5">
        <f t="shared" si="18"/>
        <v>4515823529411.7646</v>
      </c>
      <c r="J190" s="37">
        <v>1.3799999999999999E-13</v>
      </c>
      <c r="K190" s="5">
        <f t="shared" si="19"/>
        <v>156630000000</v>
      </c>
      <c r="L190" s="5">
        <f t="shared" si="20"/>
        <v>92135294117647.063</v>
      </c>
      <c r="AD190" s="5"/>
      <c r="AE190" s="6"/>
      <c r="AF190" s="5"/>
    </row>
    <row r="191" spans="1:32" x14ac:dyDescent="0.35">
      <c r="A191">
        <v>48700.800000000003</v>
      </c>
      <c r="B191" s="2">
        <f t="shared" si="14"/>
        <v>1428.2000000000044</v>
      </c>
      <c r="C191">
        <v>225.21</v>
      </c>
      <c r="D191" s="37">
        <v>2.84E-12</v>
      </c>
      <c r="E191" s="5">
        <f t="shared" si="15"/>
        <v>783840000000</v>
      </c>
      <c r="F191" s="5">
        <f t="shared" si="16"/>
        <v>461082352941176.5</v>
      </c>
      <c r="G191" s="37">
        <v>1.3499999999999999E-14</v>
      </c>
      <c r="H191" s="5">
        <f t="shared" si="17"/>
        <v>26919000000</v>
      </c>
      <c r="I191" s="5">
        <f t="shared" si="18"/>
        <v>15834705882352.941</v>
      </c>
      <c r="J191" s="37">
        <v>1.3799999999999999E-13</v>
      </c>
      <c r="K191" s="5">
        <f t="shared" si="19"/>
        <v>156630000000</v>
      </c>
      <c r="L191" s="5">
        <f t="shared" si="20"/>
        <v>92135294117647.063</v>
      </c>
      <c r="AD191" s="5"/>
      <c r="AE191" s="6"/>
      <c r="AF191" s="5"/>
    </row>
    <row r="192" spans="1:32" x14ac:dyDescent="0.35">
      <c r="A192">
        <v>48708.3</v>
      </c>
      <c r="B192" s="2">
        <f t="shared" si="14"/>
        <v>1435.7000000000044</v>
      </c>
      <c r="C192">
        <v>226.01</v>
      </c>
      <c r="D192" s="37">
        <v>2.8700000000000001E-12</v>
      </c>
      <c r="E192" s="5">
        <f t="shared" si="15"/>
        <v>792120000000</v>
      </c>
      <c r="F192" s="5">
        <f t="shared" si="16"/>
        <v>465952941176470.63</v>
      </c>
      <c r="G192" s="37">
        <v>4.4800000000000002E-14</v>
      </c>
      <c r="H192" s="5">
        <f t="shared" si="17"/>
        <v>89331200000.000015</v>
      </c>
      <c r="I192" s="5">
        <f t="shared" si="18"/>
        <v>52547764705882.367</v>
      </c>
      <c r="J192" s="37">
        <v>1.09E-13</v>
      </c>
      <c r="K192" s="5">
        <f t="shared" si="19"/>
        <v>123715000000</v>
      </c>
      <c r="L192" s="5">
        <f t="shared" si="20"/>
        <v>72773529411764.703</v>
      </c>
      <c r="AD192" s="5"/>
      <c r="AE192" s="6"/>
      <c r="AF192" s="5"/>
    </row>
    <row r="193" spans="1:32" x14ac:dyDescent="0.35">
      <c r="A193">
        <v>48715.8</v>
      </c>
      <c r="B193" s="2">
        <f t="shared" si="14"/>
        <v>1443.2000000000044</v>
      </c>
      <c r="C193">
        <v>226.77</v>
      </c>
      <c r="D193" s="37">
        <v>2.8500000000000002E-12</v>
      </c>
      <c r="E193" s="5">
        <f t="shared" si="15"/>
        <v>786600000000</v>
      </c>
      <c r="F193" s="5">
        <f t="shared" si="16"/>
        <v>462705882352941.19</v>
      </c>
      <c r="G193" s="37">
        <v>6.0400000000000003E-15</v>
      </c>
      <c r="H193" s="5">
        <f t="shared" si="17"/>
        <v>12043760000.000002</v>
      </c>
      <c r="I193" s="5">
        <f t="shared" si="18"/>
        <v>7084564705882.3545</v>
      </c>
      <c r="J193" s="37">
        <v>1.31E-13</v>
      </c>
      <c r="K193" s="5">
        <f t="shared" si="19"/>
        <v>148685000000</v>
      </c>
      <c r="L193" s="5">
        <f t="shared" si="20"/>
        <v>87461764705882.359</v>
      </c>
      <c r="AD193" s="5"/>
      <c r="AE193" s="6"/>
      <c r="AF193" s="5"/>
    </row>
    <row r="194" spans="1:32" x14ac:dyDescent="0.35">
      <c r="A194">
        <v>48723.4</v>
      </c>
      <c r="B194" s="2">
        <f t="shared" si="14"/>
        <v>1450.8000000000029</v>
      </c>
      <c r="C194">
        <v>227.56</v>
      </c>
      <c r="D194" s="37">
        <v>2.8599999999999999E-12</v>
      </c>
      <c r="E194" s="5">
        <f t="shared" si="15"/>
        <v>789360000000</v>
      </c>
      <c r="F194" s="5">
        <f t="shared" si="16"/>
        <v>464329411764705.94</v>
      </c>
      <c r="G194" s="37">
        <v>3.2299999999999999E-14</v>
      </c>
      <c r="H194" s="5">
        <f t="shared" si="17"/>
        <v>64406200000</v>
      </c>
      <c r="I194" s="5">
        <f t="shared" si="18"/>
        <v>37886000000000</v>
      </c>
      <c r="J194" s="37">
        <v>1E-13</v>
      </c>
      <c r="K194" s="5">
        <f t="shared" si="19"/>
        <v>113500000000</v>
      </c>
      <c r="L194" s="5">
        <f t="shared" si="20"/>
        <v>66764705882352.945</v>
      </c>
      <c r="AD194" s="5"/>
      <c r="AE194" s="6"/>
      <c r="AF194" s="5"/>
    </row>
    <row r="195" spans="1:32" x14ac:dyDescent="0.35">
      <c r="A195">
        <v>48730.9</v>
      </c>
      <c r="B195" s="2">
        <f t="shared" ref="B195:B258" si="21">A195-$A$2</f>
        <v>1458.3000000000029</v>
      </c>
      <c r="C195">
        <v>228.35</v>
      </c>
      <c r="D195" s="37">
        <v>2.8799999999999998E-12</v>
      </c>
      <c r="E195" s="5">
        <f t="shared" ref="E195:E258" si="22">D195*2.76E+23</f>
        <v>794879999999.99988</v>
      </c>
      <c r="F195" s="5">
        <f t="shared" ref="F195:F258" si="23">E195/0.0017</f>
        <v>467576470588235.25</v>
      </c>
      <c r="G195" s="37">
        <v>1.15E-14</v>
      </c>
      <c r="H195" s="5">
        <f t="shared" ref="H195:H258" si="24">G195*1.994E+24</f>
        <v>22931000000</v>
      </c>
      <c r="I195" s="5">
        <f t="shared" ref="I195:I258" si="25">H195/0.0017</f>
        <v>13488823529411.766</v>
      </c>
      <c r="J195" s="37">
        <v>1.3E-13</v>
      </c>
      <c r="K195" s="5">
        <f t="shared" ref="K195:K258" si="26">J195*1.135E+24</f>
        <v>147550000000</v>
      </c>
      <c r="L195" s="5">
        <f t="shared" ref="L195:L258" si="27">K195/0.0017</f>
        <v>86794117647058.828</v>
      </c>
      <c r="AD195" s="5"/>
      <c r="AE195" s="6"/>
      <c r="AF195" s="5"/>
    </row>
    <row r="196" spans="1:32" x14ac:dyDescent="0.35">
      <c r="A196">
        <v>48738.400000000001</v>
      </c>
      <c r="B196" s="2">
        <f t="shared" si="21"/>
        <v>1465.8000000000029</v>
      </c>
      <c r="C196">
        <v>229.12</v>
      </c>
      <c r="D196" s="37">
        <v>2.8599999999999999E-12</v>
      </c>
      <c r="E196" s="5">
        <f t="shared" si="22"/>
        <v>789360000000</v>
      </c>
      <c r="F196" s="5">
        <f t="shared" si="23"/>
        <v>464329411764705.94</v>
      </c>
      <c r="G196" s="37">
        <v>-1.36E-14</v>
      </c>
      <c r="H196" s="5">
        <f t="shared" si="24"/>
        <v>-27118400000</v>
      </c>
      <c r="I196" s="5">
        <f t="shared" si="25"/>
        <v>-15952000000000</v>
      </c>
      <c r="J196" s="37">
        <v>1.42E-13</v>
      </c>
      <c r="K196" s="5">
        <f t="shared" si="26"/>
        <v>161170000000</v>
      </c>
      <c r="L196" s="5">
        <f t="shared" si="27"/>
        <v>94805882352941.188</v>
      </c>
      <c r="AD196" s="5"/>
      <c r="AE196" s="6"/>
      <c r="AF196" s="5"/>
    </row>
    <row r="197" spans="1:32" x14ac:dyDescent="0.35">
      <c r="A197">
        <v>48746</v>
      </c>
      <c r="B197" s="2">
        <f t="shared" si="21"/>
        <v>1473.4000000000015</v>
      </c>
      <c r="C197">
        <v>229.9</v>
      </c>
      <c r="D197" s="37">
        <v>2.8700000000000001E-12</v>
      </c>
      <c r="E197" s="5">
        <f t="shared" si="22"/>
        <v>792120000000</v>
      </c>
      <c r="F197" s="5">
        <f t="shared" si="23"/>
        <v>465952941176470.63</v>
      </c>
      <c r="G197" s="37">
        <v>1.17E-14</v>
      </c>
      <c r="H197" s="5">
        <f t="shared" si="24"/>
        <v>23329800000</v>
      </c>
      <c r="I197" s="5">
        <f t="shared" si="25"/>
        <v>13723411764705.883</v>
      </c>
      <c r="J197" s="37">
        <v>1.2099999999999999E-13</v>
      </c>
      <c r="K197" s="5">
        <f t="shared" si="26"/>
        <v>137334999999.99998</v>
      </c>
      <c r="L197" s="5">
        <f t="shared" si="27"/>
        <v>80785294117647.047</v>
      </c>
      <c r="AD197" s="5"/>
      <c r="AE197" s="6"/>
      <c r="AF197" s="5"/>
    </row>
    <row r="198" spans="1:32" x14ac:dyDescent="0.35">
      <c r="A198">
        <v>48753.5</v>
      </c>
      <c r="B198" s="2">
        <f t="shared" si="21"/>
        <v>1480.9000000000015</v>
      </c>
      <c r="C198">
        <v>230.7</v>
      </c>
      <c r="D198" s="37">
        <v>2.8700000000000001E-12</v>
      </c>
      <c r="E198" s="5">
        <f t="shared" si="22"/>
        <v>792120000000</v>
      </c>
      <c r="F198" s="5">
        <f t="shared" si="23"/>
        <v>465952941176470.63</v>
      </c>
      <c r="G198" s="37">
        <v>-1.26E-15</v>
      </c>
      <c r="H198" s="5">
        <f t="shared" si="24"/>
        <v>-2512440000</v>
      </c>
      <c r="I198" s="5">
        <f t="shared" si="25"/>
        <v>-1477905882352.9412</v>
      </c>
      <c r="J198" s="37">
        <v>1.5599999999999999E-13</v>
      </c>
      <c r="K198" s="5">
        <f t="shared" si="26"/>
        <v>177060000000</v>
      </c>
      <c r="L198" s="5">
        <f t="shared" si="27"/>
        <v>104152941176470.59</v>
      </c>
      <c r="AD198" s="5"/>
      <c r="AE198" s="6"/>
      <c r="AF198" s="5"/>
    </row>
    <row r="199" spans="1:32" x14ac:dyDescent="0.35">
      <c r="A199">
        <v>48761</v>
      </c>
      <c r="B199" s="2">
        <f t="shared" si="21"/>
        <v>1488.4000000000015</v>
      </c>
      <c r="C199">
        <v>231.47</v>
      </c>
      <c r="D199" s="37">
        <v>2.89E-12</v>
      </c>
      <c r="E199" s="5">
        <f t="shared" si="22"/>
        <v>797640000000</v>
      </c>
      <c r="F199" s="5">
        <f t="shared" si="23"/>
        <v>469200000000000</v>
      </c>
      <c r="G199" s="37">
        <v>3.5800000000000003E-14</v>
      </c>
      <c r="H199" s="5">
        <f t="shared" si="24"/>
        <v>71385200000.000015</v>
      </c>
      <c r="I199" s="5">
        <f t="shared" si="25"/>
        <v>41991294117647.07</v>
      </c>
      <c r="J199" s="37">
        <v>9.7700000000000003E-14</v>
      </c>
      <c r="K199" s="5">
        <f t="shared" si="26"/>
        <v>110889500000</v>
      </c>
      <c r="L199" s="5">
        <f t="shared" si="27"/>
        <v>65229117647058.828</v>
      </c>
      <c r="AD199" s="5"/>
      <c r="AE199" s="6"/>
      <c r="AF199" s="5"/>
    </row>
    <row r="200" spans="1:32" x14ac:dyDescent="0.35">
      <c r="A200">
        <v>48768.5</v>
      </c>
      <c r="B200" s="2">
        <f t="shared" si="21"/>
        <v>1495.9000000000015</v>
      </c>
      <c r="C200">
        <v>232.25</v>
      </c>
      <c r="D200" s="37">
        <v>2.8599999999999999E-12</v>
      </c>
      <c r="E200" s="5">
        <f t="shared" si="22"/>
        <v>789360000000</v>
      </c>
      <c r="F200" s="5">
        <f t="shared" si="23"/>
        <v>464329411764705.94</v>
      </c>
      <c r="G200" s="37">
        <v>-2.9499999999999998E-15</v>
      </c>
      <c r="H200" s="5">
        <f t="shared" si="24"/>
        <v>-5882300000</v>
      </c>
      <c r="I200" s="5">
        <f t="shared" si="25"/>
        <v>-3460176470588.2354</v>
      </c>
      <c r="J200" s="37">
        <v>1.4100000000000001E-13</v>
      </c>
      <c r="K200" s="5">
        <f t="shared" si="26"/>
        <v>160035000000</v>
      </c>
      <c r="L200" s="5">
        <f t="shared" si="27"/>
        <v>94138235294117.656</v>
      </c>
      <c r="AD200" s="5"/>
      <c r="AE200" s="6"/>
      <c r="AF200" s="5"/>
    </row>
    <row r="201" spans="1:32" x14ac:dyDescent="0.35">
      <c r="A201">
        <v>48776</v>
      </c>
      <c r="B201" s="2">
        <f t="shared" si="21"/>
        <v>1503.4000000000015</v>
      </c>
      <c r="C201">
        <v>233.05</v>
      </c>
      <c r="D201" s="37">
        <v>2.8599999999999999E-12</v>
      </c>
      <c r="E201" s="5">
        <f t="shared" si="22"/>
        <v>789360000000</v>
      </c>
      <c r="F201" s="5">
        <f t="shared" si="23"/>
        <v>464329411764705.94</v>
      </c>
      <c r="G201" s="37">
        <v>2.9500000000000001E-14</v>
      </c>
      <c r="H201" s="5">
        <f t="shared" si="24"/>
        <v>58823000000.000008</v>
      </c>
      <c r="I201" s="5">
        <f t="shared" si="25"/>
        <v>34601764705882.359</v>
      </c>
      <c r="J201" s="37">
        <v>1.2200000000000001E-13</v>
      </c>
      <c r="K201" s="5">
        <f t="shared" si="26"/>
        <v>138470000000</v>
      </c>
      <c r="L201" s="5">
        <f t="shared" si="27"/>
        <v>81452941176470.594</v>
      </c>
      <c r="AD201" s="5"/>
      <c r="AE201" s="6"/>
      <c r="AF201" s="5"/>
    </row>
    <row r="202" spans="1:32" x14ac:dyDescent="0.35">
      <c r="A202">
        <v>48783.5</v>
      </c>
      <c r="B202" s="2">
        <f t="shared" si="21"/>
        <v>1510.9000000000015</v>
      </c>
      <c r="C202">
        <v>233.85</v>
      </c>
      <c r="D202" s="37">
        <v>2.8700000000000001E-12</v>
      </c>
      <c r="E202" s="5">
        <f t="shared" si="22"/>
        <v>792120000000</v>
      </c>
      <c r="F202" s="5">
        <f t="shared" si="23"/>
        <v>465952941176470.63</v>
      </c>
      <c r="G202" s="37">
        <v>1.0499999999999999E-14</v>
      </c>
      <c r="H202" s="5">
        <f t="shared" si="24"/>
        <v>20937000000</v>
      </c>
      <c r="I202" s="5">
        <f t="shared" si="25"/>
        <v>12315882352941.178</v>
      </c>
      <c r="J202" s="37">
        <v>1.2900000000000001E-13</v>
      </c>
      <c r="K202" s="5">
        <f t="shared" si="26"/>
        <v>146415000000</v>
      </c>
      <c r="L202" s="5">
        <f t="shared" si="27"/>
        <v>86126470588235.297</v>
      </c>
      <c r="AD202" s="5"/>
      <c r="AE202" s="6"/>
      <c r="AF202" s="5"/>
    </row>
    <row r="203" spans="1:32" x14ac:dyDescent="0.35">
      <c r="A203">
        <v>48791</v>
      </c>
      <c r="B203" s="2">
        <f t="shared" si="21"/>
        <v>1518.4000000000015</v>
      </c>
      <c r="C203">
        <v>234.67</v>
      </c>
      <c r="D203" s="37">
        <v>2.89E-12</v>
      </c>
      <c r="E203" s="5">
        <f t="shared" si="22"/>
        <v>797640000000</v>
      </c>
      <c r="F203" s="5">
        <f t="shared" si="23"/>
        <v>469200000000000</v>
      </c>
      <c r="G203" s="37">
        <v>2.11E-14</v>
      </c>
      <c r="H203" s="5">
        <f t="shared" si="24"/>
        <v>42073400000</v>
      </c>
      <c r="I203" s="5">
        <f t="shared" si="25"/>
        <v>24749058823529.414</v>
      </c>
      <c r="J203" s="37">
        <v>1.2699999999999999E-13</v>
      </c>
      <c r="K203" s="5">
        <f t="shared" si="26"/>
        <v>144145000000</v>
      </c>
      <c r="L203" s="5">
        <f t="shared" si="27"/>
        <v>84791176470588.234</v>
      </c>
      <c r="AD203" s="5"/>
      <c r="AE203" s="6"/>
      <c r="AF203" s="5"/>
    </row>
    <row r="204" spans="1:32" x14ac:dyDescent="0.35">
      <c r="A204">
        <v>48798.5</v>
      </c>
      <c r="B204" s="2">
        <f t="shared" si="21"/>
        <v>1525.9000000000015</v>
      </c>
      <c r="C204">
        <v>235.47</v>
      </c>
      <c r="D204" s="37">
        <v>2.9000000000000002E-12</v>
      </c>
      <c r="E204" s="5">
        <f t="shared" si="22"/>
        <v>800400000000</v>
      </c>
      <c r="F204" s="5">
        <f t="shared" si="23"/>
        <v>470823529411764.75</v>
      </c>
      <c r="G204" s="37">
        <v>2.3E-14</v>
      </c>
      <c r="H204" s="5">
        <f t="shared" si="24"/>
        <v>45862000000</v>
      </c>
      <c r="I204" s="5">
        <f t="shared" si="25"/>
        <v>26977647058823.531</v>
      </c>
      <c r="J204" s="37">
        <v>1.1700000000000001E-13</v>
      </c>
      <c r="K204" s="5">
        <f t="shared" si="26"/>
        <v>132795000000.00002</v>
      </c>
      <c r="L204" s="5">
        <f t="shared" si="27"/>
        <v>78114705882352.953</v>
      </c>
      <c r="AD204" s="5"/>
      <c r="AE204" s="6"/>
      <c r="AF204" s="5"/>
    </row>
    <row r="205" spans="1:32" x14ac:dyDescent="0.35">
      <c r="A205">
        <v>48806.1</v>
      </c>
      <c r="B205" s="2">
        <f t="shared" si="21"/>
        <v>1533.5</v>
      </c>
      <c r="C205">
        <v>236.27</v>
      </c>
      <c r="D205" s="37">
        <v>2.9099999999999999E-12</v>
      </c>
      <c r="E205" s="5">
        <f t="shared" si="22"/>
        <v>803160000000</v>
      </c>
      <c r="F205" s="5">
        <f t="shared" si="23"/>
        <v>472447058823529.44</v>
      </c>
      <c r="G205" s="37">
        <v>1.3499999999999999E-14</v>
      </c>
      <c r="H205" s="5">
        <f t="shared" si="24"/>
        <v>26919000000</v>
      </c>
      <c r="I205" s="5">
        <f t="shared" si="25"/>
        <v>15834705882352.941</v>
      </c>
      <c r="J205" s="37">
        <v>1.1999999999999999E-13</v>
      </c>
      <c r="K205" s="5">
        <f t="shared" si="26"/>
        <v>136200000000</v>
      </c>
      <c r="L205" s="5">
        <f t="shared" si="27"/>
        <v>80117647058823.531</v>
      </c>
      <c r="AD205" s="5"/>
      <c r="AE205" s="6"/>
      <c r="AF205" s="5"/>
    </row>
    <row r="206" spans="1:32" x14ac:dyDescent="0.35">
      <c r="A206">
        <v>48813.599999999999</v>
      </c>
      <c r="B206" s="2">
        <f t="shared" si="21"/>
        <v>1541</v>
      </c>
      <c r="C206">
        <v>237.06</v>
      </c>
      <c r="D206" s="37">
        <v>2.9099999999999999E-12</v>
      </c>
      <c r="E206" s="5">
        <f t="shared" si="22"/>
        <v>803160000000</v>
      </c>
      <c r="F206" s="5">
        <f t="shared" si="23"/>
        <v>472447058823529.44</v>
      </c>
      <c r="G206" s="37">
        <v>2.3200000000000002E-16</v>
      </c>
      <c r="H206" s="5">
        <f t="shared" si="24"/>
        <v>462608000.00000006</v>
      </c>
      <c r="I206" s="5">
        <f t="shared" si="25"/>
        <v>272122352941.17651</v>
      </c>
      <c r="J206" s="37">
        <v>1.3E-13</v>
      </c>
      <c r="K206" s="5">
        <f t="shared" si="26"/>
        <v>147550000000</v>
      </c>
      <c r="L206" s="5">
        <f t="shared" si="27"/>
        <v>86794117647058.828</v>
      </c>
      <c r="AD206" s="5"/>
      <c r="AE206" s="6"/>
      <c r="AF206" s="5"/>
    </row>
    <row r="207" spans="1:32" x14ac:dyDescent="0.35">
      <c r="A207">
        <v>48821.1</v>
      </c>
      <c r="B207" s="2">
        <f t="shared" si="21"/>
        <v>1548.5</v>
      </c>
      <c r="C207">
        <v>237.85</v>
      </c>
      <c r="D207" s="37">
        <v>2.9000000000000002E-12</v>
      </c>
      <c r="E207" s="5">
        <f t="shared" si="22"/>
        <v>800400000000</v>
      </c>
      <c r="F207" s="5">
        <f t="shared" si="23"/>
        <v>470823529411764.75</v>
      </c>
      <c r="G207" s="37">
        <v>1.6099999999999999E-14</v>
      </c>
      <c r="H207" s="5">
        <f t="shared" si="24"/>
        <v>32103400000</v>
      </c>
      <c r="I207" s="5">
        <f t="shared" si="25"/>
        <v>18884352941176.473</v>
      </c>
      <c r="J207" s="37">
        <v>1.3199999999999999E-13</v>
      </c>
      <c r="K207" s="5">
        <f t="shared" si="26"/>
        <v>149820000000</v>
      </c>
      <c r="L207" s="5">
        <f t="shared" si="27"/>
        <v>88129411764705.891</v>
      </c>
      <c r="AD207" s="5"/>
      <c r="AE207" s="6"/>
      <c r="AF207" s="5"/>
    </row>
    <row r="208" spans="1:32" x14ac:dyDescent="0.35">
      <c r="A208">
        <v>48828.7</v>
      </c>
      <c r="B208" s="2">
        <f t="shared" si="21"/>
        <v>1556.0999999999985</v>
      </c>
      <c r="C208">
        <v>238.65</v>
      </c>
      <c r="D208" s="37">
        <v>2.9099999999999999E-12</v>
      </c>
      <c r="E208" s="5">
        <f t="shared" si="22"/>
        <v>803160000000</v>
      </c>
      <c r="F208" s="5">
        <f t="shared" si="23"/>
        <v>472447058823529.44</v>
      </c>
      <c r="G208" s="37">
        <v>-6.2600000000000002E-16</v>
      </c>
      <c r="H208" s="5">
        <f t="shared" si="24"/>
        <v>-1248244000</v>
      </c>
      <c r="I208" s="5">
        <f t="shared" si="25"/>
        <v>-734261176470.58826</v>
      </c>
      <c r="J208" s="37">
        <v>1.07E-13</v>
      </c>
      <c r="K208" s="5">
        <f t="shared" si="26"/>
        <v>121445000000</v>
      </c>
      <c r="L208" s="5">
        <f t="shared" si="27"/>
        <v>71438235294117.656</v>
      </c>
      <c r="AD208" s="5"/>
      <c r="AE208" s="6"/>
      <c r="AF208" s="5"/>
    </row>
    <row r="209" spans="1:32" x14ac:dyDescent="0.35">
      <c r="A209">
        <v>48836.2</v>
      </c>
      <c r="B209" s="2">
        <f t="shared" si="21"/>
        <v>1563.5999999999985</v>
      </c>
      <c r="C209">
        <v>239.41</v>
      </c>
      <c r="D209" s="37">
        <v>2.9099999999999999E-12</v>
      </c>
      <c r="E209" s="5">
        <f t="shared" si="22"/>
        <v>803160000000</v>
      </c>
      <c r="F209" s="5">
        <f t="shared" si="23"/>
        <v>472447058823529.44</v>
      </c>
      <c r="G209" s="37">
        <v>1.3E-14</v>
      </c>
      <c r="H209" s="5">
        <f t="shared" si="24"/>
        <v>25922000000</v>
      </c>
      <c r="I209" s="5">
        <f t="shared" si="25"/>
        <v>15248235294117.648</v>
      </c>
      <c r="J209" s="37">
        <v>1.18E-13</v>
      </c>
      <c r="K209" s="5">
        <f t="shared" si="26"/>
        <v>133930000000</v>
      </c>
      <c r="L209" s="5">
        <f t="shared" si="27"/>
        <v>78782352941176.469</v>
      </c>
      <c r="AD209" s="5"/>
      <c r="AE209" s="6"/>
      <c r="AF209" s="5"/>
    </row>
    <row r="210" spans="1:32" x14ac:dyDescent="0.35">
      <c r="A210">
        <v>48843.7</v>
      </c>
      <c r="B210" s="2">
        <f t="shared" si="21"/>
        <v>1571.0999999999985</v>
      </c>
      <c r="C210">
        <v>240.19</v>
      </c>
      <c r="D210" s="37">
        <v>2.9000000000000002E-12</v>
      </c>
      <c r="E210" s="5">
        <f t="shared" si="22"/>
        <v>800400000000</v>
      </c>
      <c r="F210" s="5">
        <f t="shared" si="23"/>
        <v>470823529411764.75</v>
      </c>
      <c r="G210" s="37">
        <v>3.92E-14</v>
      </c>
      <c r="H210" s="5">
        <f t="shared" si="24"/>
        <v>78164800000</v>
      </c>
      <c r="I210" s="5">
        <f t="shared" si="25"/>
        <v>45979294117647.063</v>
      </c>
      <c r="J210" s="37">
        <v>1.2200000000000001E-13</v>
      </c>
      <c r="K210" s="5">
        <f t="shared" si="26"/>
        <v>138470000000</v>
      </c>
      <c r="L210" s="5">
        <f t="shared" si="27"/>
        <v>81452941176470.594</v>
      </c>
      <c r="AD210" s="5"/>
      <c r="AE210" s="6"/>
      <c r="AF210" s="5"/>
    </row>
    <row r="211" spans="1:32" x14ac:dyDescent="0.35">
      <c r="A211">
        <v>48851.3</v>
      </c>
      <c r="B211" s="2">
        <f t="shared" si="21"/>
        <v>1578.7000000000044</v>
      </c>
      <c r="C211">
        <v>240.94</v>
      </c>
      <c r="D211" s="37">
        <v>2.9099999999999999E-12</v>
      </c>
      <c r="E211" s="5">
        <f t="shared" si="22"/>
        <v>803160000000</v>
      </c>
      <c r="F211" s="5">
        <f t="shared" si="23"/>
        <v>472447058823529.44</v>
      </c>
      <c r="G211" s="37">
        <v>-1.3E-14</v>
      </c>
      <c r="H211" s="5">
        <f t="shared" si="24"/>
        <v>-25922000000</v>
      </c>
      <c r="I211" s="5">
        <f t="shared" si="25"/>
        <v>-15248235294117.648</v>
      </c>
      <c r="J211" s="37">
        <v>1.3400000000000001E-13</v>
      </c>
      <c r="K211" s="5">
        <f t="shared" si="26"/>
        <v>152090000000</v>
      </c>
      <c r="L211" s="5">
        <f t="shared" si="27"/>
        <v>89464705882352.953</v>
      </c>
      <c r="AD211" s="5"/>
      <c r="AE211" s="6"/>
      <c r="AF211" s="5"/>
    </row>
    <row r="212" spans="1:32" x14ac:dyDescent="0.35">
      <c r="A212">
        <v>48858.8</v>
      </c>
      <c r="B212" s="2">
        <f t="shared" si="21"/>
        <v>1586.2000000000044</v>
      </c>
      <c r="C212">
        <v>241.72</v>
      </c>
      <c r="D212" s="37">
        <v>2.9299999999999998E-12</v>
      </c>
      <c r="E212" s="5">
        <f t="shared" si="22"/>
        <v>808679999999.99988</v>
      </c>
      <c r="F212" s="5">
        <f t="shared" si="23"/>
        <v>475694117647058.75</v>
      </c>
      <c r="G212" s="37">
        <v>2.7300000000000001E-14</v>
      </c>
      <c r="H212" s="5">
        <f t="shared" si="24"/>
        <v>54436200000.000008</v>
      </c>
      <c r="I212" s="5">
        <f t="shared" si="25"/>
        <v>32021294117647.066</v>
      </c>
      <c r="J212" s="37">
        <v>1.0499999999999999E-13</v>
      </c>
      <c r="K212" s="5">
        <f t="shared" si="26"/>
        <v>119175000000</v>
      </c>
      <c r="L212" s="5">
        <f t="shared" si="27"/>
        <v>70102941176470.594</v>
      </c>
      <c r="AD212" s="5"/>
      <c r="AE212" s="6"/>
      <c r="AF212" s="5"/>
    </row>
    <row r="213" spans="1:32" x14ac:dyDescent="0.35">
      <c r="A213">
        <v>48866.3</v>
      </c>
      <c r="B213" s="2">
        <f t="shared" si="21"/>
        <v>1593.7000000000044</v>
      </c>
      <c r="C213">
        <v>242.45</v>
      </c>
      <c r="D213" s="37">
        <v>2.9299999999999998E-12</v>
      </c>
      <c r="E213" s="5">
        <f t="shared" si="22"/>
        <v>808679999999.99988</v>
      </c>
      <c r="F213" s="5">
        <f t="shared" si="23"/>
        <v>475694117647058.75</v>
      </c>
      <c r="G213" s="37">
        <v>4.1600000000000001E-14</v>
      </c>
      <c r="H213" s="5">
        <f t="shared" si="24"/>
        <v>82950400000</v>
      </c>
      <c r="I213" s="5">
        <f t="shared" si="25"/>
        <v>48794352941176.477</v>
      </c>
      <c r="J213" s="37">
        <v>9.2299999999999995E-14</v>
      </c>
      <c r="K213" s="5">
        <f t="shared" si="26"/>
        <v>104760500000</v>
      </c>
      <c r="L213" s="5">
        <f t="shared" si="27"/>
        <v>61623823529411.766</v>
      </c>
      <c r="AD213" s="5"/>
      <c r="AE213" s="6"/>
      <c r="AF213" s="5"/>
    </row>
    <row r="214" spans="1:32" x14ac:dyDescent="0.35">
      <c r="A214">
        <v>48873.9</v>
      </c>
      <c r="B214" s="2">
        <f t="shared" si="21"/>
        <v>1601.3000000000029</v>
      </c>
      <c r="C214">
        <v>243.21</v>
      </c>
      <c r="D214" s="37">
        <v>2.9299999999999998E-12</v>
      </c>
      <c r="E214" s="5">
        <f t="shared" si="22"/>
        <v>808679999999.99988</v>
      </c>
      <c r="F214" s="5">
        <f t="shared" si="23"/>
        <v>475694117647058.75</v>
      </c>
      <c r="G214" s="37">
        <v>-1.1799999999999999E-14</v>
      </c>
      <c r="H214" s="5">
        <f t="shared" si="24"/>
        <v>-23529200000</v>
      </c>
      <c r="I214" s="5">
        <f t="shared" si="25"/>
        <v>-13840705882352.941</v>
      </c>
      <c r="J214" s="37">
        <v>1.09E-13</v>
      </c>
      <c r="K214" s="5">
        <f t="shared" si="26"/>
        <v>123715000000</v>
      </c>
      <c r="L214" s="5">
        <f t="shared" si="27"/>
        <v>72773529411764.703</v>
      </c>
      <c r="AD214" s="5"/>
      <c r="AE214" s="6"/>
      <c r="AF214" s="5"/>
    </row>
    <row r="215" spans="1:32" x14ac:dyDescent="0.35">
      <c r="A215">
        <v>48881.4</v>
      </c>
      <c r="B215" s="2">
        <f t="shared" si="21"/>
        <v>1608.8000000000029</v>
      </c>
      <c r="C215">
        <v>243.94</v>
      </c>
      <c r="D215" s="37">
        <v>2.9200000000000001E-12</v>
      </c>
      <c r="E215" s="5">
        <f t="shared" si="22"/>
        <v>805920000000</v>
      </c>
      <c r="F215" s="5">
        <f t="shared" si="23"/>
        <v>474070588235294.13</v>
      </c>
      <c r="G215" s="37">
        <v>-6.9499999999999997E-15</v>
      </c>
      <c r="H215" s="5">
        <f t="shared" si="24"/>
        <v>-13858300000</v>
      </c>
      <c r="I215" s="5">
        <f t="shared" si="25"/>
        <v>-8151941176470.5889</v>
      </c>
      <c r="J215" s="37">
        <v>1.2699999999999999E-13</v>
      </c>
      <c r="K215" s="5">
        <f t="shared" si="26"/>
        <v>144145000000</v>
      </c>
      <c r="L215" s="5">
        <f t="shared" si="27"/>
        <v>84791176470588.234</v>
      </c>
      <c r="AD215" s="5"/>
      <c r="AE215" s="6"/>
      <c r="AF215" s="5"/>
    </row>
    <row r="216" spans="1:32" x14ac:dyDescent="0.35">
      <c r="A216">
        <v>48888.9</v>
      </c>
      <c r="B216" s="2">
        <f t="shared" si="21"/>
        <v>1616.3000000000029</v>
      </c>
      <c r="C216">
        <v>244.69</v>
      </c>
      <c r="D216" s="37">
        <v>2.9500000000000002E-12</v>
      </c>
      <c r="E216" s="5">
        <f t="shared" si="22"/>
        <v>814200000000</v>
      </c>
      <c r="F216" s="5">
        <f t="shared" si="23"/>
        <v>478941176470588.25</v>
      </c>
      <c r="G216" s="37">
        <v>1.2900000000000001E-14</v>
      </c>
      <c r="H216" s="5">
        <f t="shared" si="24"/>
        <v>25722600000.000004</v>
      </c>
      <c r="I216" s="5">
        <f t="shared" si="25"/>
        <v>15130941176470.592</v>
      </c>
      <c r="J216" s="37">
        <v>1.1399999999999999E-13</v>
      </c>
      <c r="K216" s="5">
        <f t="shared" si="26"/>
        <v>129390000000</v>
      </c>
      <c r="L216" s="5">
        <f t="shared" si="27"/>
        <v>76111764705882.359</v>
      </c>
      <c r="AD216" s="5"/>
      <c r="AE216" s="6"/>
      <c r="AF216" s="5"/>
    </row>
    <row r="217" spans="1:32" x14ac:dyDescent="0.35">
      <c r="A217">
        <v>48896.5</v>
      </c>
      <c r="B217" s="2">
        <f t="shared" si="21"/>
        <v>1623.9000000000015</v>
      </c>
      <c r="C217">
        <v>245.42</v>
      </c>
      <c r="D217" s="37">
        <v>2.9200000000000001E-12</v>
      </c>
      <c r="E217" s="5">
        <f t="shared" si="22"/>
        <v>805920000000</v>
      </c>
      <c r="F217" s="5">
        <f t="shared" si="23"/>
        <v>474070588235294.13</v>
      </c>
      <c r="G217" s="37">
        <v>5.0099999999999998E-15</v>
      </c>
      <c r="H217" s="5">
        <f t="shared" si="24"/>
        <v>9989940000</v>
      </c>
      <c r="I217" s="5">
        <f t="shared" si="25"/>
        <v>5876435294117.6475</v>
      </c>
      <c r="J217" s="37">
        <v>1.3199999999999999E-13</v>
      </c>
      <c r="K217" s="5">
        <f t="shared" si="26"/>
        <v>149820000000</v>
      </c>
      <c r="L217" s="5">
        <f t="shared" si="27"/>
        <v>88129411764705.891</v>
      </c>
      <c r="AD217" s="5"/>
      <c r="AE217" s="6"/>
      <c r="AF217" s="5"/>
    </row>
    <row r="218" spans="1:32" x14ac:dyDescent="0.35">
      <c r="A218">
        <v>48903.9</v>
      </c>
      <c r="B218" s="2">
        <f t="shared" si="21"/>
        <v>1631.3000000000029</v>
      </c>
      <c r="C218">
        <v>246.16</v>
      </c>
      <c r="D218" s="37">
        <v>2.94E-12</v>
      </c>
      <c r="E218" s="5">
        <f t="shared" si="22"/>
        <v>811440000000</v>
      </c>
      <c r="F218" s="5">
        <f t="shared" si="23"/>
        <v>477317647058823.56</v>
      </c>
      <c r="G218" s="37">
        <v>1.96E-14</v>
      </c>
      <c r="H218" s="5">
        <f t="shared" si="24"/>
        <v>39082400000</v>
      </c>
      <c r="I218" s="5">
        <f t="shared" si="25"/>
        <v>22989647058823.531</v>
      </c>
      <c r="J218" s="37">
        <v>9.43E-14</v>
      </c>
      <c r="K218" s="5">
        <f t="shared" si="26"/>
        <v>107030500000</v>
      </c>
      <c r="L218" s="5">
        <f t="shared" si="27"/>
        <v>62959117647058.828</v>
      </c>
      <c r="AD218" s="5"/>
      <c r="AE218" s="6"/>
      <c r="AF218" s="5"/>
    </row>
    <row r="219" spans="1:32" x14ac:dyDescent="0.35">
      <c r="A219">
        <v>48911.4</v>
      </c>
      <c r="B219" s="2">
        <f t="shared" si="21"/>
        <v>1638.8000000000029</v>
      </c>
      <c r="C219">
        <v>246.89</v>
      </c>
      <c r="D219" s="37">
        <v>2.9200000000000001E-12</v>
      </c>
      <c r="E219" s="5">
        <f t="shared" si="22"/>
        <v>805920000000</v>
      </c>
      <c r="F219" s="5">
        <f t="shared" si="23"/>
        <v>474070588235294.13</v>
      </c>
      <c r="G219" s="37">
        <v>-5.7599999999999997E-15</v>
      </c>
      <c r="H219" s="5">
        <f t="shared" si="24"/>
        <v>-11485440000</v>
      </c>
      <c r="I219" s="5">
        <f t="shared" si="25"/>
        <v>-6756141176470.5889</v>
      </c>
      <c r="J219" s="37">
        <v>1.3199999999999999E-13</v>
      </c>
      <c r="K219" s="5">
        <f t="shared" si="26"/>
        <v>149820000000</v>
      </c>
      <c r="L219" s="5">
        <f t="shared" si="27"/>
        <v>88129411764705.891</v>
      </c>
      <c r="AD219" s="5"/>
      <c r="AE219" s="6"/>
      <c r="AF219" s="5"/>
    </row>
    <row r="220" spans="1:32" x14ac:dyDescent="0.35">
      <c r="A220">
        <v>48918.9</v>
      </c>
      <c r="B220" s="2">
        <f t="shared" si="21"/>
        <v>1646.3000000000029</v>
      </c>
      <c r="C220">
        <v>247.61</v>
      </c>
      <c r="D220" s="37">
        <v>2.9000000000000002E-12</v>
      </c>
      <c r="E220" s="5">
        <f t="shared" si="22"/>
        <v>800400000000</v>
      </c>
      <c r="F220" s="5">
        <f t="shared" si="23"/>
        <v>470823529411764.75</v>
      </c>
      <c r="G220" s="37">
        <v>9.8500000000000003E-15</v>
      </c>
      <c r="H220" s="5">
        <f t="shared" si="24"/>
        <v>19640900000</v>
      </c>
      <c r="I220" s="5">
        <f t="shared" si="25"/>
        <v>11553470588235.295</v>
      </c>
      <c r="J220" s="37">
        <v>1.2900000000000001E-13</v>
      </c>
      <c r="K220" s="5">
        <f t="shared" si="26"/>
        <v>146415000000</v>
      </c>
      <c r="L220" s="5">
        <f t="shared" si="27"/>
        <v>86126470588235.297</v>
      </c>
      <c r="AD220" s="5"/>
      <c r="AE220" s="6"/>
      <c r="AF220" s="5"/>
    </row>
    <row r="221" spans="1:32" x14ac:dyDescent="0.35">
      <c r="A221">
        <v>48926.5</v>
      </c>
      <c r="B221" s="2">
        <f t="shared" si="21"/>
        <v>1653.9000000000015</v>
      </c>
      <c r="C221">
        <v>248.33</v>
      </c>
      <c r="D221" s="37">
        <v>2.89E-12</v>
      </c>
      <c r="E221" s="5">
        <f t="shared" si="22"/>
        <v>797640000000</v>
      </c>
      <c r="F221" s="5">
        <f t="shared" si="23"/>
        <v>469200000000000</v>
      </c>
      <c r="G221" s="37">
        <v>-2.08E-14</v>
      </c>
      <c r="H221" s="5">
        <f t="shared" si="24"/>
        <v>-41475200000</v>
      </c>
      <c r="I221" s="5">
        <f t="shared" si="25"/>
        <v>-24397176470588.238</v>
      </c>
      <c r="J221" s="37">
        <v>1.2200000000000001E-13</v>
      </c>
      <c r="K221" s="5">
        <f t="shared" si="26"/>
        <v>138470000000</v>
      </c>
      <c r="L221" s="5">
        <f t="shared" si="27"/>
        <v>81452941176470.594</v>
      </c>
      <c r="AD221" s="5"/>
      <c r="AE221" s="6"/>
      <c r="AF221" s="5"/>
    </row>
    <row r="222" spans="1:32" x14ac:dyDescent="0.35">
      <c r="A222">
        <v>48934</v>
      </c>
      <c r="B222" s="2">
        <f t="shared" si="21"/>
        <v>1661.4000000000015</v>
      </c>
      <c r="C222">
        <v>249.07</v>
      </c>
      <c r="D222" s="37">
        <v>2.94E-12</v>
      </c>
      <c r="E222" s="5">
        <f t="shared" si="22"/>
        <v>811440000000</v>
      </c>
      <c r="F222" s="5">
        <f t="shared" si="23"/>
        <v>477317647058823.56</v>
      </c>
      <c r="G222" s="37">
        <v>1.19E-14</v>
      </c>
      <c r="H222" s="5">
        <f t="shared" si="24"/>
        <v>23728600000</v>
      </c>
      <c r="I222" s="5">
        <f t="shared" si="25"/>
        <v>13958000000000</v>
      </c>
      <c r="J222" s="37">
        <v>1.09E-13</v>
      </c>
      <c r="K222" s="5">
        <f t="shared" si="26"/>
        <v>123715000000</v>
      </c>
      <c r="L222" s="5">
        <f t="shared" si="27"/>
        <v>72773529411764.703</v>
      </c>
      <c r="AD222" s="5"/>
      <c r="AE222" s="6"/>
      <c r="AF222" s="5"/>
    </row>
    <row r="223" spans="1:32" x14ac:dyDescent="0.35">
      <c r="A223">
        <v>48941.5</v>
      </c>
      <c r="B223" s="2">
        <f t="shared" si="21"/>
        <v>1668.9000000000015</v>
      </c>
      <c r="C223">
        <v>249.81</v>
      </c>
      <c r="D223" s="37">
        <v>2.94E-12</v>
      </c>
      <c r="E223" s="5">
        <f t="shared" si="22"/>
        <v>811440000000</v>
      </c>
      <c r="F223" s="5">
        <f t="shared" si="23"/>
        <v>477317647058823.56</v>
      </c>
      <c r="G223" s="37">
        <v>1.9899999999999999E-14</v>
      </c>
      <c r="H223" s="5">
        <f t="shared" si="24"/>
        <v>39680600000</v>
      </c>
      <c r="I223" s="5">
        <f t="shared" si="25"/>
        <v>23341529411764.707</v>
      </c>
      <c r="J223" s="37">
        <v>1.0499999999999999E-13</v>
      </c>
      <c r="K223" s="5">
        <f t="shared" si="26"/>
        <v>119175000000</v>
      </c>
      <c r="L223" s="5">
        <f t="shared" si="27"/>
        <v>70102941176470.594</v>
      </c>
      <c r="AD223" s="5"/>
      <c r="AE223" s="6"/>
      <c r="AF223" s="5"/>
    </row>
    <row r="224" spans="1:32" x14ac:dyDescent="0.35">
      <c r="A224">
        <v>48949.2</v>
      </c>
      <c r="B224" s="2">
        <f t="shared" si="21"/>
        <v>1676.5999999999985</v>
      </c>
      <c r="C224">
        <v>250.51</v>
      </c>
      <c r="D224" s="37">
        <v>2.9599999999999999E-12</v>
      </c>
      <c r="E224" s="5">
        <f t="shared" si="22"/>
        <v>816960000000</v>
      </c>
      <c r="F224" s="5">
        <f t="shared" si="23"/>
        <v>480564705882352.94</v>
      </c>
      <c r="G224" s="37">
        <v>3.25E-14</v>
      </c>
      <c r="H224" s="5">
        <f t="shared" si="24"/>
        <v>64805000000.000008</v>
      </c>
      <c r="I224" s="5">
        <f t="shared" si="25"/>
        <v>38120588235294.125</v>
      </c>
      <c r="J224" s="37">
        <v>1.03E-13</v>
      </c>
      <c r="K224" s="5">
        <f t="shared" si="26"/>
        <v>116905000000</v>
      </c>
      <c r="L224" s="5">
        <f t="shared" si="27"/>
        <v>68767647058823.531</v>
      </c>
      <c r="AD224" s="5"/>
      <c r="AE224" s="6"/>
      <c r="AF224" s="5"/>
    </row>
    <row r="225" spans="1:32" x14ac:dyDescent="0.35">
      <c r="A225">
        <v>48956.7</v>
      </c>
      <c r="B225" s="2">
        <f t="shared" si="21"/>
        <v>1684.0999999999985</v>
      </c>
      <c r="C225">
        <v>251.25</v>
      </c>
      <c r="D225" s="37">
        <v>2.94E-12</v>
      </c>
      <c r="E225" s="5">
        <f t="shared" si="22"/>
        <v>811440000000</v>
      </c>
      <c r="F225" s="5">
        <f t="shared" si="23"/>
        <v>477317647058823.56</v>
      </c>
      <c r="G225" s="37">
        <v>-1.77E-14</v>
      </c>
      <c r="H225" s="5">
        <f t="shared" si="24"/>
        <v>-35293800000</v>
      </c>
      <c r="I225" s="5">
        <f t="shared" si="25"/>
        <v>-20761058823529.414</v>
      </c>
      <c r="J225" s="37">
        <v>1.3E-13</v>
      </c>
      <c r="K225" s="5">
        <f t="shared" si="26"/>
        <v>147550000000</v>
      </c>
      <c r="L225" s="5">
        <f t="shared" si="27"/>
        <v>86794117647058.828</v>
      </c>
      <c r="AD225" s="5"/>
      <c r="AE225" s="6"/>
      <c r="AF225" s="5"/>
    </row>
    <row r="226" spans="1:32" x14ac:dyDescent="0.35">
      <c r="A226">
        <v>48964.2</v>
      </c>
      <c r="B226" s="2">
        <f t="shared" si="21"/>
        <v>1691.5999999999985</v>
      </c>
      <c r="C226">
        <v>251.93</v>
      </c>
      <c r="D226" s="37">
        <v>2.9099999999999999E-12</v>
      </c>
      <c r="E226" s="5">
        <f t="shared" si="22"/>
        <v>803160000000</v>
      </c>
      <c r="F226" s="5">
        <f t="shared" si="23"/>
        <v>472447058823529.44</v>
      </c>
      <c r="G226" s="37">
        <v>-1.36E-14</v>
      </c>
      <c r="H226" s="5">
        <f t="shared" si="24"/>
        <v>-27118400000</v>
      </c>
      <c r="I226" s="5">
        <f t="shared" si="25"/>
        <v>-15952000000000</v>
      </c>
      <c r="J226" s="37">
        <v>1.18E-13</v>
      </c>
      <c r="K226" s="5">
        <f t="shared" si="26"/>
        <v>133930000000</v>
      </c>
      <c r="L226" s="5">
        <f t="shared" si="27"/>
        <v>78782352941176.469</v>
      </c>
      <c r="AD226" s="5"/>
      <c r="AE226" s="6"/>
      <c r="AF226" s="5"/>
    </row>
    <row r="227" spans="1:32" x14ac:dyDescent="0.35">
      <c r="A227">
        <v>48971.8</v>
      </c>
      <c r="B227" s="2">
        <f t="shared" si="21"/>
        <v>1699.2000000000044</v>
      </c>
      <c r="C227">
        <v>252.54</v>
      </c>
      <c r="D227" s="37">
        <v>2.9500000000000002E-12</v>
      </c>
      <c r="E227" s="5">
        <f t="shared" si="22"/>
        <v>814200000000</v>
      </c>
      <c r="F227" s="5">
        <f t="shared" si="23"/>
        <v>478941176470588.25</v>
      </c>
      <c r="G227" s="37">
        <v>3.6099999999999999E-14</v>
      </c>
      <c r="H227" s="5">
        <f t="shared" si="24"/>
        <v>71983400000</v>
      </c>
      <c r="I227" s="5">
        <f t="shared" si="25"/>
        <v>42343176470588.234</v>
      </c>
      <c r="J227" s="37">
        <v>1.09E-13</v>
      </c>
      <c r="K227" s="5">
        <f t="shared" si="26"/>
        <v>123715000000</v>
      </c>
      <c r="L227" s="5">
        <f t="shared" si="27"/>
        <v>72773529411764.703</v>
      </c>
      <c r="AD227" s="5"/>
      <c r="AE227" s="6"/>
      <c r="AF227" s="5"/>
    </row>
    <row r="228" spans="1:32" x14ac:dyDescent="0.35">
      <c r="A228">
        <v>48979.3</v>
      </c>
      <c r="B228" s="2">
        <f t="shared" si="21"/>
        <v>1706.7000000000044</v>
      </c>
      <c r="C228">
        <v>253.16</v>
      </c>
      <c r="D228" s="37">
        <v>2.9599999999999999E-12</v>
      </c>
      <c r="E228" s="5">
        <f t="shared" si="22"/>
        <v>816960000000</v>
      </c>
      <c r="F228" s="5">
        <f t="shared" si="23"/>
        <v>480564705882352.94</v>
      </c>
      <c r="G228" s="37">
        <v>1.36E-14</v>
      </c>
      <c r="H228" s="5">
        <f t="shared" si="24"/>
        <v>27118400000</v>
      </c>
      <c r="I228" s="5">
        <f t="shared" si="25"/>
        <v>15952000000000</v>
      </c>
      <c r="J228" s="37">
        <v>9.7999999999999999E-14</v>
      </c>
      <c r="K228" s="5">
        <f t="shared" si="26"/>
        <v>111230000000</v>
      </c>
      <c r="L228" s="5">
        <f t="shared" si="27"/>
        <v>65429411764705.883</v>
      </c>
      <c r="AD228" s="5"/>
      <c r="AE228" s="6"/>
      <c r="AF228" s="5"/>
    </row>
    <row r="229" spans="1:32" x14ac:dyDescent="0.35">
      <c r="A229">
        <v>48986.8</v>
      </c>
      <c r="B229" s="2">
        <f t="shared" si="21"/>
        <v>1714.2000000000044</v>
      </c>
      <c r="C229">
        <v>253.78</v>
      </c>
      <c r="D229" s="37">
        <v>2.9599999999999999E-12</v>
      </c>
      <c r="E229" s="5">
        <f t="shared" si="22"/>
        <v>816960000000</v>
      </c>
      <c r="F229" s="5">
        <f t="shared" si="23"/>
        <v>480564705882352.94</v>
      </c>
      <c r="G229" s="37">
        <v>2.2000000000000001E-14</v>
      </c>
      <c r="H229" s="5">
        <f t="shared" si="24"/>
        <v>43868000000.000008</v>
      </c>
      <c r="I229" s="5">
        <f t="shared" si="25"/>
        <v>25804705882352.945</v>
      </c>
      <c r="J229" s="37">
        <v>9.13E-14</v>
      </c>
      <c r="K229" s="5">
        <f t="shared" si="26"/>
        <v>103625500000</v>
      </c>
      <c r="L229" s="5">
        <f t="shared" si="27"/>
        <v>60956176470588.242</v>
      </c>
      <c r="AD229" s="5"/>
      <c r="AE229" s="6"/>
      <c r="AF229" s="5"/>
    </row>
    <row r="230" spans="1:32" x14ac:dyDescent="0.35">
      <c r="A230">
        <v>48994.400000000001</v>
      </c>
      <c r="B230" s="2">
        <f t="shared" si="21"/>
        <v>1721.8000000000029</v>
      </c>
      <c r="C230">
        <v>254.43</v>
      </c>
      <c r="D230" s="37">
        <v>2.9799999999999998E-12</v>
      </c>
      <c r="E230" s="5">
        <f t="shared" si="22"/>
        <v>822479999999.99988</v>
      </c>
      <c r="F230" s="5">
        <f t="shared" si="23"/>
        <v>483811764705882.31</v>
      </c>
      <c r="G230" s="37">
        <v>-6.6900000000000002E-15</v>
      </c>
      <c r="H230" s="5">
        <f t="shared" si="24"/>
        <v>-13339860000.000002</v>
      </c>
      <c r="I230" s="5">
        <f t="shared" si="25"/>
        <v>-7846976470588.2373</v>
      </c>
      <c r="J230" s="37">
        <v>1.2099999999999999E-13</v>
      </c>
      <c r="K230" s="5">
        <f t="shared" si="26"/>
        <v>137334999999.99998</v>
      </c>
      <c r="L230" s="5">
        <f t="shared" si="27"/>
        <v>80785294117647.047</v>
      </c>
      <c r="AD230" s="5"/>
      <c r="AE230" s="6"/>
      <c r="AF230" s="5"/>
    </row>
    <row r="231" spans="1:32" x14ac:dyDescent="0.35">
      <c r="A231">
        <v>49001.9</v>
      </c>
      <c r="B231" s="2">
        <f t="shared" si="21"/>
        <v>1729.3000000000029</v>
      </c>
      <c r="C231">
        <v>255.09</v>
      </c>
      <c r="D231" s="37">
        <v>2.9799999999999998E-12</v>
      </c>
      <c r="E231" s="5">
        <f t="shared" si="22"/>
        <v>822479999999.99988</v>
      </c>
      <c r="F231" s="5">
        <f t="shared" si="23"/>
        <v>483811764705882.31</v>
      </c>
      <c r="G231" s="37">
        <v>2.11E-14</v>
      </c>
      <c r="H231" s="5">
        <f t="shared" si="24"/>
        <v>42073400000</v>
      </c>
      <c r="I231" s="5">
        <f t="shared" si="25"/>
        <v>24749058823529.414</v>
      </c>
      <c r="J231" s="37">
        <v>8.3600000000000005E-14</v>
      </c>
      <c r="K231" s="5">
        <f t="shared" si="26"/>
        <v>94886000000</v>
      </c>
      <c r="L231" s="5">
        <f t="shared" si="27"/>
        <v>55815294117647.063</v>
      </c>
      <c r="AD231" s="5"/>
      <c r="AE231" s="6"/>
      <c r="AF231" s="5"/>
    </row>
    <row r="232" spans="1:32" x14ac:dyDescent="0.35">
      <c r="A232">
        <v>49009.4</v>
      </c>
      <c r="B232" s="2">
        <f t="shared" si="21"/>
        <v>1736.8000000000029</v>
      </c>
      <c r="C232">
        <v>255.74</v>
      </c>
      <c r="D232" s="37">
        <v>2.9599999999999999E-12</v>
      </c>
      <c r="E232" s="5">
        <f t="shared" si="22"/>
        <v>816960000000</v>
      </c>
      <c r="F232" s="5">
        <f t="shared" si="23"/>
        <v>480564705882352.94</v>
      </c>
      <c r="G232" s="37">
        <v>1.58E-14</v>
      </c>
      <c r="H232" s="5">
        <f t="shared" si="24"/>
        <v>31505200000</v>
      </c>
      <c r="I232" s="5">
        <f t="shared" si="25"/>
        <v>18532470588235.297</v>
      </c>
      <c r="J232" s="37">
        <v>9.1799999999999998E-14</v>
      </c>
      <c r="K232" s="5">
        <f t="shared" si="26"/>
        <v>104193000000</v>
      </c>
      <c r="L232" s="5">
        <f t="shared" si="27"/>
        <v>61290000000000</v>
      </c>
      <c r="AD232" s="5"/>
      <c r="AE232" s="6"/>
      <c r="AF232" s="5"/>
    </row>
    <row r="233" spans="1:32" x14ac:dyDescent="0.35">
      <c r="A233">
        <v>49017</v>
      </c>
      <c r="B233" s="2">
        <f t="shared" si="21"/>
        <v>1744.4000000000015</v>
      </c>
      <c r="C233">
        <v>256.39999999999998</v>
      </c>
      <c r="D233" s="37">
        <v>2.94E-12</v>
      </c>
      <c r="E233" s="5">
        <f t="shared" si="22"/>
        <v>811440000000</v>
      </c>
      <c r="F233" s="5">
        <f t="shared" si="23"/>
        <v>477317647058823.56</v>
      </c>
      <c r="G233" s="37">
        <v>4.5999999999999998E-15</v>
      </c>
      <c r="H233" s="5">
        <f t="shared" si="24"/>
        <v>9172400000</v>
      </c>
      <c r="I233" s="5">
        <f t="shared" si="25"/>
        <v>5395529411764.7061</v>
      </c>
      <c r="J233" s="37">
        <v>1.07E-13</v>
      </c>
      <c r="K233" s="5">
        <f t="shared" si="26"/>
        <v>121445000000</v>
      </c>
      <c r="L233" s="5">
        <f t="shared" si="27"/>
        <v>71438235294117.656</v>
      </c>
      <c r="AD233" s="5"/>
      <c r="AE233" s="6"/>
      <c r="AF233" s="5"/>
    </row>
    <row r="234" spans="1:32" x14ac:dyDescent="0.35">
      <c r="A234">
        <v>49024.5</v>
      </c>
      <c r="B234" s="2">
        <f t="shared" si="21"/>
        <v>1751.9000000000015</v>
      </c>
      <c r="C234">
        <v>257.10000000000002</v>
      </c>
      <c r="D234" s="37">
        <v>2.9799999999999998E-12</v>
      </c>
      <c r="E234" s="5">
        <f t="shared" si="22"/>
        <v>822479999999.99988</v>
      </c>
      <c r="F234" s="5">
        <f t="shared" si="23"/>
        <v>483811764705882.31</v>
      </c>
      <c r="G234" s="37">
        <v>2.6299999999999999E-14</v>
      </c>
      <c r="H234" s="5">
        <f t="shared" si="24"/>
        <v>52442200000</v>
      </c>
      <c r="I234" s="5">
        <f t="shared" si="25"/>
        <v>30848352941176.473</v>
      </c>
      <c r="J234" s="37">
        <v>8.0999999999999996E-14</v>
      </c>
      <c r="K234" s="5">
        <f t="shared" si="26"/>
        <v>91935000000</v>
      </c>
      <c r="L234" s="5">
        <f t="shared" si="27"/>
        <v>54079411764705.883</v>
      </c>
      <c r="AD234" s="5"/>
      <c r="AE234" s="6"/>
      <c r="AF234" s="5"/>
    </row>
    <row r="235" spans="1:32" x14ac:dyDescent="0.35">
      <c r="A235">
        <v>49032</v>
      </c>
      <c r="B235" s="2">
        <f t="shared" si="21"/>
        <v>1759.4000000000015</v>
      </c>
      <c r="C235">
        <v>257.77</v>
      </c>
      <c r="D235" s="37">
        <v>2.99E-12</v>
      </c>
      <c r="E235" s="5">
        <f t="shared" si="22"/>
        <v>825240000000</v>
      </c>
      <c r="F235" s="5">
        <f t="shared" si="23"/>
        <v>485435294117647.06</v>
      </c>
      <c r="G235" s="37">
        <v>3.0300000000000001E-14</v>
      </c>
      <c r="H235" s="5">
        <f t="shared" si="24"/>
        <v>60418200000.000008</v>
      </c>
      <c r="I235" s="5">
        <f t="shared" si="25"/>
        <v>35540117647058.828</v>
      </c>
      <c r="J235" s="37">
        <v>1E-13</v>
      </c>
      <c r="K235" s="5">
        <f t="shared" si="26"/>
        <v>113500000000</v>
      </c>
      <c r="L235" s="5">
        <f t="shared" si="27"/>
        <v>66764705882352.945</v>
      </c>
      <c r="AD235" s="5"/>
      <c r="AE235" s="6"/>
      <c r="AF235" s="5"/>
    </row>
    <row r="236" spans="1:32" x14ac:dyDescent="0.35">
      <c r="A236">
        <v>49039.5</v>
      </c>
      <c r="B236" s="2">
        <f t="shared" si="21"/>
        <v>1766.9000000000015</v>
      </c>
      <c r="C236">
        <v>258.48</v>
      </c>
      <c r="D236" s="37">
        <v>2.94E-12</v>
      </c>
      <c r="E236" s="5">
        <f t="shared" si="22"/>
        <v>811440000000</v>
      </c>
      <c r="F236" s="5">
        <f t="shared" si="23"/>
        <v>477317647058823.56</v>
      </c>
      <c r="G236" s="37">
        <v>1.9000000000000001E-14</v>
      </c>
      <c r="H236" s="5">
        <f t="shared" si="24"/>
        <v>37886000000.000008</v>
      </c>
      <c r="I236" s="5">
        <f t="shared" si="25"/>
        <v>22285882352941.184</v>
      </c>
      <c r="J236" s="37">
        <v>9.0699999999999995E-14</v>
      </c>
      <c r="K236" s="5">
        <f t="shared" si="26"/>
        <v>102944500000</v>
      </c>
      <c r="L236" s="5">
        <f t="shared" si="27"/>
        <v>60555588235294.117</v>
      </c>
      <c r="AD236" s="5"/>
      <c r="AE236" s="6"/>
      <c r="AF236" s="5"/>
    </row>
    <row r="237" spans="1:32" x14ac:dyDescent="0.35">
      <c r="A237">
        <v>49047</v>
      </c>
      <c r="B237" s="2">
        <f t="shared" si="21"/>
        <v>1774.4000000000015</v>
      </c>
      <c r="C237">
        <v>259.2</v>
      </c>
      <c r="D237" s="37">
        <v>2.9700000000000001E-12</v>
      </c>
      <c r="E237" s="5">
        <f t="shared" si="22"/>
        <v>819720000000</v>
      </c>
      <c r="F237" s="5">
        <f t="shared" si="23"/>
        <v>482188235294117.69</v>
      </c>
      <c r="G237" s="37">
        <v>3.2600000000000001E-14</v>
      </c>
      <c r="H237" s="5">
        <f t="shared" si="24"/>
        <v>65004400000.000008</v>
      </c>
      <c r="I237" s="5">
        <f t="shared" si="25"/>
        <v>38237882352941.18</v>
      </c>
      <c r="J237" s="37">
        <v>1.03E-13</v>
      </c>
      <c r="K237" s="5">
        <f t="shared" si="26"/>
        <v>116905000000</v>
      </c>
      <c r="L237" s="5">
        <f t="shared" si="27"/>
        <v>68767647058823.531</v>
      </c>
      <c r="AD237" s="5"/>
      <c r="AE237" s="6"/>
      <c r="AF237" s="5"/>
    </row>
    <row r="238" spans="1:32" x14ac:dyDescent="0.35">
      <c r="A238">
        <v>49054.5</v>
      </c>
      <c r="B238" s="2">
        <f t="shared" si="21"/>
        <v>1781.9000000000015</v>
      </c>
      <c r="C238">
        <v>259.93</v>
      </c>
      <c r="D238" s="37">
        <v>2.9599999999999999E-12</v>
      </c>
      <c r="E238" s="5">
        <f t="shared" si="22"/>
        <v>816960000000</v>
      </c>
      <c r="F238" s="5">
        <f t="shared" si="23"/>
        <v>480564705882352.94</v>
      </c>
      <c r="G238" s="37">
        <v>3.1E-14</v>
      </c>
      <c r="H238" s="5">
        <f t="shared" si="24"/>
        <v>61814000000.000008</v>
      </c>
      <c r="I238" s="5">
        <f t="shared" si="25"/>
        <v>36361176470588.242</v>
      </c>
      <c r="J238" s="37">
        <v>1.1499999999999999E-13</v>
      </c>
      <c r="K238" s="5">
        <f t="shared" si="26"/>
        <v>130524999999.99998</v>
      </c>
      <c r="L238" s="5">
        <f t="shared" si="27"/>
        <v>76779411764705.875</v>
      </c>
      <c r="AD238" s="5"/>
      <c r="AE238" s="6"/>
      <c r="AF238" s="5"/>
    </row>
    <row r="239" spans="1:32" x14ac:dyDescent="0.35">
      <c r="A239">
        <v>49062.2</v>
      </c>
      <c r="B239" s="2">
        <f t="shared" si="21"/>
        <v>1789.5999999999985</v>
      </c>
      <c r="C239">
        <v>260.69</v>
      </c>
      <c r="D239" s="37">
        <v>3.0000000000000001E-12</v>
      </c>
      <c r="E239" s="5">
        <f t="shared" si="22"/>
        <v>828000000000</v>
      </c>
      <c r="F239" s="5">
        <f t="shared" si="23"/>
        <v>487058823529411.81</v>
      </c>
      <c r="G239" s="37">
        <v>8.0599999999999992E-15</v>
      </c>
      <c r="H239" s="5">
        <f t="shared" si="24"/>
        <v>16071640000</v>
      </c>
      <c r="I239" s="5">
        <f t="shared" si="25"/>
        <v>9453905882352.9414</v>
      </c>
      <c r="J239" s="37">
        <v>8.46E-14</v>
      </c>
      <c r="K239" s="5">
        <f t="shared" si="26"/>
        <v>96021000000</v>
      </c>
      <c r="L239" s="5">
        <f t="shared" si="27"/>
        <v>56482941176470.594</v>
      </c>
      <c r="AD239" s="5"/>
      <c r="AE239" s="6"/>
      <c r="AF239" s="5"/>
    </row>
    <row r="240" spans="1:32" x14ac:dyDescent="0.35">
      <c r="A240">
        <v>49069.7</v>
      </c>
      <c r="B240" s="2">
        <f t="shared" si="21"/>
        <v>1797.0999999999985</v>
      </c>
      <c r="C240">
        <v>261.45</v>
      </c>
      <c r="D240" s="37">
        <v>2.99E-12</v>
      </c>
      <c r="E240" s="5">
        <f t="shared" si="22"/>
        <v>825240000000</v>
      </c>
      <c r="F240" s="5">
        <f t="shared" si="23"/>
        <v>485435294117647.06</v>
      </c>
      <c r="G240" s="37">
        <v>2.0299999999999999E-14</v>
      </c>
      <c r="H240" s="5">
        <f t="shared" si="24"/>
        <v>40478200000</v>
      </c>
      <c r="I240" s="5">
        <f t="shared" si="25"/>
        <v>23810705882352.941</v>
      </c>
      <c r="J240" s="37">
        <v>9.4200000000000005E-14</v>
      </c>
      <c r="K240" s="5">
        <f t="shared" si="26"/>
        <v>106917000000</v>
      </c>
      <c r="L240" s="5">
        <f t="shared" si="27"/>
        <v>62892352941176.477</v>
      </c>
      <c r="AD240" s="5"/>
      <c r="AE240" s="6"/>
      <c r="AF240" s="5"/>
    </row>
    <row r="241" spans="1:32" x14ac:dyDescent="0.35">
      <c r="A241">
        <v>49077.2</v>
      </c>
      <c r="B241" s="2">
        <f t="shared" si="21"/>
        <v>1804.5999999999985</v>
      </c>
      <c r="C241">
        <v>262.20999999999998</v>
      </c>
      <c r="D241" s="37">
        <v>3.0000000000000001E-12</v>
      </c>
      <c r="E241" s="5">
        <f t="shared" si="22"/>
        <v>828000000000</v>
      </c>
      <c r="F241" s="5">
        <f t="shared" si="23"/>
        <v>487058823529411.81</v>
      </c>
      <c r="G241" s="37">
        <v>-2.76E-14</v>
      </c>
      <c r="H241" s="5">
        <f t="shared" si="24"/>
        <v>-55034400000</v>
      </c>
      <c r="I241" s="5">
        <f t="shared" si="25"/>
        <v>-32373176470588.238</v>
      </c>
      <c r="J241" s="37">
        <v>1.3E-13</v>
      </c>
      <c r="K241" s="5">
        <f t="shared" si="26"/>
        <v>147550000000</v>
      </c>
      <c r="L241" s="5">
        <f t="shared" si="27"/>
        <v>86794117647058.828</v>
      </c>
      <c r="AD241" s="5"/>
      <c r="AE241" s="6"/>
      <c r="AF241" s="5"/>
    </row>
    <row r="242" spans="1:32" x14ac:dyDescent="0.35">
      <c r="A242">
        <v>49084.800000000003</v>
      </c>
      <c r="B242" s="2">
        <f t="shared" si="21"/>
        <v>1812.2000000000044</v>
      </c>
      <c r="C242">
        <v>263.10000000000002</v>
      </c>
      <c r="D242" s="37">
        <v>3.0099999999999999E-12</v>
      </c>
      <c r="E242" s="5">
        <f t="shared" si="22"/>
        <v>830760000000</v>
      </c>
      <c r="F242" s="5">
        <f t="shared" si="23"/>
        <v>488682352941176.5</v>
      </c>
      <c r="G242" s="37">
        <v>8.5000000000000001E-15</v>
      </c>
      <c r="H242" s="5">
        <f t="shared" si="24"/>
        <v>16949000000.000002</v>
      </c>
      <c r="I242" s="5">
        <f t="shared" si="25"/>
        <v>9970000000000.002</v>
      </c>
      <c r="J242" s="37">
        <v>8.7399999999999999E-14</v>
      </c>
      <c r="K242" s="5">
        <f t="shared" si="26"/>
        <v>99199000000</v>
      </c>
      <c r="L242" s="5">
        <f t="shared" si="27"/>
        <v>58352352941176.477</v>
      </c>
      <c r="AD242" s="5"/>
      <c r="AE242" s="6"/>
      <c r="AF242" s="5"/>
    </row>
    <row r="243" spans="1:32" x14ac:dyDescent="0.35">
      <c r="A243">
        <v>49092.3</v>
      </c>
      <c r="B243" s="2">
        <f t="shared" si="21"/>
        <v>1819.7000000000044</v>
      </c>
      <c r="C243">
        <v>263.98</v>
      </c>
      <c r="D243" s="37">
        <v>2.9700000000000001E-12</v>
      </c>
      <c r="E243" s="5">
        <f t="shared" si="22"/>
        <v>819720000000</v>
      </c>
      <c r="F243" s="5">
        <f t="shared" si="23"/>
        <v>482188235294117.69</v>
      </c>
      <c r="G243" s="37">
        <v>2.5400000000000001E-14</v>
      </c>
      <c r="H243" s="5">
        <f t="shared" si="24"/>
        <v>50647600000.000008</v>
      </c>
      <c r="I243" s="5">
        <f t="shared" si="25"/>
        <v>29792705882352.949</v>
      </c>
      <c r="J243" s="37">
        <v>1.09E-13</v>
      </c>
      <c r="K243" s="5">
        <f t="shared" si="26"/>
        <v>123715000000</v>
      </c>
      <c r="L243" s="5">
        <f t="shared" si="27"/>
        <v>72773529411764.703</v>
      </c>
      <c r="AD243" s="5"/>
      <c r="AE243" s="6"/>
      <c r="AF243" s="5"/>
    </row>
    <row r="244" spans="1:32" x14ac:dyDescent="0.35">
      <c r="A244">
        <v>49099.8</v>
      </c>
      <c r="B244" s="2">
        <f t="shared" si="21"/>
        <v>1827.2000000000044</v>
      </c>
      <c r="C244">
        <v>264.86</v>
      </c>
      <c r="D244" s="37">
        <v>2.99E-12</v>
      </c>
      <c r="E244" s="5">
        <f t="shared" si="22"/>
        <v>825240000000</v>
      </c>
      <c r="F244" s="5">
        <f t="shared" si="23"/>
        <v>485435294117647.06</v>
      </c>
      <c r="G244" s="37">
        <v>1.9400000000000001E-14</v>
      </c>
      <c r="H244" s="5">
        <f t="shared" si="24"/>
        <v>38683600000.000008</v>
      </c>
      <c r="I244" s="5">
        <f t="shared" si="25"/>
        <v>22755058823529.418</v>
      </c>
      <c r="J244" s="37">
        <v>9.2600000000000004E-14</v>
      </c>
      <c r="K244" s="5">
        <f t="shared" si="26"/>
        <v>105101000000</v>
      </c>
      <c r="L244" s="5">
        <f t="shared" si="27"/>
        <v>61824117647058.828</v>
      </c>
      <c r="AD244" s="5"/>
      <c r="AE244" s="6"/>
      <c r="AF244" s="5"/>
    </row>
    <row r="245" spans="1:32" x14ac:dyDescent="0.35">
      <c r="A245">
        <v>49107.4</v>
      </c>
      <c r="B245" s="2">
        <f t="shared" si="21"/>
        <v>1834.8000000000029</v>
      </c>
      <c r="C245">
        <v>265.75</v>
      </c>
      <c r="D245" s="37">
        <v>3.0200000000000001E-12</v>
      </c>
      <c r="E245" s="5">
        <f t="shared" si="22"/>
        <v>833520000000</v>
      </c>
      <c r="F245" s="5">
        <f t="shared" si="23"/>
        <v>490305882352941.19</v>
      </c>
      <c r="G245" s="37">
        <v>2.2199999999999999E-14</v>
      </c>
      <c r="H245" s="5">
        <f t="shared" si="24"/>
        <v>44266800000</v>
      </c>
      <c r="I245" s="5">
        <f t="shared" si="25"/>
        <v>26039294117647.059</v>
      </c>
      <c r="J245" s="37">
        <v>9.6199999999999997E-14</v>
      </c>
      <c r="K245" s="5">
        <f t="shared" si="26"/>
        <v>109187000000</v>
      </c>
      <c r="L245" s="5">
        <f t="shared" si="27"/>
        <v>64227647058823.531</v>
      </c>
      <c r="AD245" s="5"/>
      <c r="AE245" s="6"/>
      <c r="AF245" s="5"/>
    </row>
    <row r="246" spans="1:32" x14ac:dyDescent="0.35">
      <c r="A246">
        <v>49114.9</v>
      </c>
      <c r="B246" s="2">
        <f t="shared" si="21"/>
        <v>1842.3000000000029</v>
      </c>
      <c r="C246">
        <v>266.64</v>
      </c>
      <c r="D246" s="37">
        <v>2.9799999999999998E-12</v>
      </c>
      <c r="E246" s="5">
        <f t="shared" si="22"/>
        <v>822479999999.99988</v>
      </c>
      <c r="F246" s="5">
        <f t="shared" si="23"/>
        <v>483811764705882.31</v>
      </c>
      <c r="G246" s="37">
        <v>2.4300000000000001E-14</v>
      </c>
      <c r="H246" s="5">
        <f t="shared" si="24"/>
        <v>48454200000.000008</v>
      </c>
      <c r="I246" s="5">
        <f t="shared" si="25"/>
        <v>28502470588235.301</v>
      </c>
      <c r="J246" s="37">
        <v>8.8000000000000004E-14</v>
      </c>
      <c r="K246" s="5">
        <f t="shared" si="26"/>
        <v>99880000000</v>
      </c>
      <c r="L246" s="5">
        <f t="shared" si="27"/>
        <v>58752941176470.594</v>
      </c>
      <c r="AD246" s="5"/>
      <c r="AE246" s="6"/>
      <c r="AF246" s="5"/>
    </row>
    <row r="247" spans="1:32" x14ac:dyDescent="0.35">
      <c r="A247">
        <v>49122.6</v>
      </c>
      <c r="B247" s="2">
        <f t="shared" si="21"/>
        <v>1850</v>
      </c>
      <c r="C247">
        <v>267.51</v>
      </c>
      <c r="D247" s="37">
        <v>3.0000000000000001E-12</v>
      </c>
      <c r="E247" s="5">
        <f t="shared" si="22"/>
        <v>828000000000</v>
      </c>
      <c r="F247" s="5">
        <f t="shared" si="23"/>
        <v>487058823529411.81</v>
      </c>
      <c r="G247" s="37">
        <v>-2.79E-15</v>
      </c>
      <c r="H247" s="5">
        <f t="shared" si="24"/>
        <v>-5563260000</v>
      </c>
      <c r="I247" s="5">
        <f t="shared" si="25"/>
        <v>-3272505882352.9414</v>
      </c>
      <c r="J247" s="37">
        <v>1.13E-13</v>
      </c>
      <c r="K247" s="5">
        <f t="shared" si="26"/>
        <v>128255000000</v>
      </c>
      <c r="L247" s="5">
        <f t="shared" si="27"/>
        <v>75444117647058.828</v>
      </c>
      <c r="AD247" s="5"/>
      <c r="AE247" s="6"/>
      <c r="AF247" s="5"/>
    </row>
    <row r="248" spans="1:32" x14ac:dyDescent="0.35">
      <c r="A248">
        <v>49130.1</v>
      </c>
      <c r="B248" s="2">
        <f t="shared" si="21"/>
        <v>1857.5</v>
      </c>
      <c r="C248">
        <v>268.37</v>
      </c>
      <c r="D248" s="37">
        <v>3.0000000000000001E-12</v>
      </c>
      <c r="E248" s="5">
        <f t="shared" si="22"/>
        <v>828000000000</v>
      </c>
      <c r="F248" s="5">
        <f t="shared" si="23"/>
        <v>487058823529411.81</v>
      </c>
      <c r="G248" s="37">
        <v>-2.0599999999999999E-15</v>
      </c>
      <c r="H248" s="5">
        <f t="shared" si="24"/>
        <v>-4107640000</v>
      </c>
      <c r="I248" s="5">
        <f t="shared" si="25"/>
        <v>-2416258823529.4121</v>
      </c>
      <c r="J248" s="37">
        <v>1.1499999999999999E-13</v>
      </c>
      <c r="K248" s="5">
        <f t="shared" si="26"/>
        <v>130524999999.99998</v>
      </c>
      <c r="L248" s="5">
        <f t="shared" si="27"/>
        <v>76779411764705.875</v>
      </c>
      <c r="AD248" s="5"/>
      <c r="AE248" s="6"/>
      <c r="AF248" s="5"/>
    </row>
    <row r="249" spans="1:32" x14ac:dyDescent="0.35">
      <c r="A249">
        <v>49137.599999999999</v>
      </c>
      <c r="B249" s="2">
        <f t="shared" si="21"/>
        <v>1865</v>
      </c>
      <c r="C249">
        <v>269.22000000000003</v>
      </c>
      <c r="D249" s="37">
        <v>3.0099999999999999E-12</v>
      </c>
      <c r="E249" s="5">
        <f t="shared" si="22"/>
        <v>830760000000</v>
      </c>
      <c r="F249" s="5">
        <f t="shared" si="23"/>
        <v>488682352941176.5</v>
      </c>
      <c r="G249" s="37">
        <v>2.15E-14</v>
      </c>
      <c r="H249" s="5">
        <f t="shared" si="24"/>
        <v>42871000000</v>
      </c>
      <c r="I249" s="5">
        <f t="shared" si="25"/>
        <v>25218235294117.648</v>
      </c>
      <c r="J249" s="37">
        <v>1.12E-13</v>
      </c>
      <c r="K249" s="5">
        <f t="shared" si="26"/>
        <v>127120000000</v>
      </c>
      <c r="L249" s="5">
        <f t="shared" si="27"/>
        <v>74776470588235.297</v>
      </c>
      <c r="AD249" s="5"/>
      <c r="AE249" s="6"/>
      <c r="AF249" s="5"/>
    </row>
    <row r="250" spans="1:32" x14ac:dyDescent="0.35">
      <c r="A250">
        <v>49145.2</v>
      </c>
      <c r="B250" s="2">
        <f t="shared" si="21"/>
        <v>1872.5999999999985</v>
      </c>
      <c r="C250">
        <v>270.04000000000002</v>
      </c>
      <c r="D250" s="37">
        <v>3.0200000000000001E-12</v>
      </c>
      <c r="E250" s="5">
        <f t="shared" si="22"/>
        <v>833520000000</v>
      </c>
      <c r="F250" s="5">
        <f t="shared" si="23"/>
        <v>490305882352941.19</v>
      </c>
      <c r="G250" s="37">
        <v>1.6000000000000001E-14</v>
      </c>
      <c r="H250" s="5">
        <f t="shared" si="24"/>
        <v>31904000000.000004</v>
      </c>
      <c r="I250" s="5">
        <f t="shared" si="25"/>
        <v>18767058823529.414</v>
      </c>
      <c r="J250" s="37">
        <v>1.1700000000000001E-13</v>
      </c>
      <c r="K250" s="5">
        <f t="shared" si="26"/>
        <v>132795000000.00002</v>
      </c>
      <c r="L250" s="5">
        <f t="shared" si="27"/>
        <v>78114705882352.953</v>
      </c>
      <c r="AD250" s="5"/>
      <c r="AE250" s="6"/>
      <c r="AF250" s="5"/>
    </row>
    <row r="251" spans="1:32" x14ac:dyDescent="0.35">
      <c r="A251">
        <v>49152.7</v>
      </c>
      <c r="B251" s="2">
        <f t="shared" si="21"/>
        <v>1880.0999999999985</v>
      </c>
      <c r="C251">
        <v>270.88</v>
      </c>
      <c r="D251" s="37">
        <v>2.9799999999999998E-12</v>
      </c>
      <c r="E251" s="5">
        <f t="shared" si="22"/>
        <v>822479999999.99988</v>
      </c>
      <c r="F251" s="5">
        <f t="shared" si="23"/>
        <v>483811764705882.31</v>
      </c>
      <c r="G251" s="37">
        <v>2.3200000000000001E-14</v>
      </c>
      <c r="H251" s="5">
        <f t="shared" si="24"/>
        <v>46260800000.000008</v>
      </c>
      <c r="I251" s="5">
        <f t="shared" si="25"/>
        <v>27212235294117.652</v>
      </c>
      <c r="J251" s="37">
        <v>1.1600000000000001E-13</v>
      </c>
      <c r="K251" s="5">
        <f t="shared" si="26"/>
        <v>131660000000.00002</v>
      </c>
      <c r="L251" s="5">
        <f t="shared" si="27"/>
        <v>77447058823529.422</v>
      </c>
      <c r="AD251" s="5"/>
      <c r="AE251" s="6"/>
      <c r="AF251" s="5"/>
    </row>
    <row r="252" spans="1:32" x14ac:dyDescent="0.35">
      <c r="A252">
        <v>49160.4</v>
      </c>
      <c r="B252" s="2">
        <f t="shared" si="21"/>
        <v>1887.8000000000029</v>
      </c>
      <c r="C252">
        <v>271.72000000000003</v>
      </c>
      <c r="D252" s="37">
        <v>2.9700000000000001E-12</v>
      </c>
      <c r="E252" s="5">
        <f t="shared" si="22"/>
        <v>819720000000</v>
      </c>
      <c r="F252" s="5">
        <f t="shared" si="23"/>
        <v>482188235294117.69</v>
      </c>
      <c r="G252" s="37">
        <v>1.5200000000000001E-14</v>
      </c>
      <c r="H252" s="5">
        <f t="shared" si="24"/>
        <v>30308800000.000004</v>
      </c>
      <c r="I252" s="5">
        <f t="shared" si="25"/>
        <v>17828705882352.945</v>
      </c>
      <c r="J252" s="37">
        <v>1.0799999999999999E-13</v>
      </c>
      <c r="K252" s="5">
        <f t="shared" si="26"/>
        <v>122580000000</v>
      </c>
      <c r="L252" s="5">
        <f t="shared" si="27"/>
        <v>72105882352941.188</v>
      </c>
      <c r="AD252" s="5"/>
      <c r="AE252" s="6"/>
      <c r="AF252" s="5"/>
    </row>
    <row r="253" spans="1:32" x14ac:dyDescent="0.35">
      <c r="A253">
        <v>49168.2</v>
      </c>
      <c r="B253" s="2">
        <f t="shared" si="21"/>
        <v>1895.5999999999985</v>
      </c>
      <c r="C253">
        <v>272.55</v>
      </c>
      <c r="D253" s="37">
        <v>2.9799999999999998E-12</v>
      </c>
      <c r="E253" s="5">
        <f t="shared" si="22"/>
        <v>822479999999.99988</v>
      </c>
      <c r="F253" s="5">
        <f t="shared" si="23"/>
        <v>483811764705882.31</v>
      </c>
      <c r="G253" s="37">
        <v>1.15E-14</v>
      </c>
      <c r="H253" s="5">
        <f t="shared" si="24"/>
        <v>22931000000</v>
      </c>
      <c r="I253" s="5">
        <f t="shared" si="25"/>
        <v>13488823529411.766</v>
      </c>
      <c r="J253" s="37">
        <v>1.2599999999999999E-13</v>
      </c>
      <c r="K253" s="5">
        <f t="shared" si="26"/>
        <v>143010000000</v>
      </c>
      <c r="L253" s="5">
        <f t="shared" si="27"/>
        <v>84123529411764.703</v>
      </c>
      <c r="AD253" s="5"/>
      <c r="AE253" s="6"/>
      <c r="AF253" s="5"/>
    </row>
    <row r="254" spans="1:32" x14ac:dyDescent="0.35">
      <c r="A254">
        <v>49175.9</v>
      </c>
      <c r="B254" s="2">
        <f t="shared" si="21"/>
        <v>1903.3000000000029</v>
      </c>
      <c r="C254">
        <v>273.32</v>
      </c>
      <c r="D254" s="37">
        <v>3.04E-12</v>
      </c>
      <c r="E254" s="5">
        <f t="shared" si="22"/>
        <v>839040000000</v>
      </c>
      <c r="F254" s="5">
        <f t="shared" si="23"/>
        <v>493552941176470.63</v>
      </c>
      <c r="G254" s="37">
        <v>3.23E-15</v>
      </c>
      <c r="H254" s="5">
        <f t="shared" si="24"/>
        <v>6440620000</v>
      </c>
      <c r="I254" s="5">
        <f t="shared" si="25"/>
        <v>3788600000000</v>
      </c>
      <c r="J254" s="37">
        <v>9.3800000000000002E-14</v>
      </c>
      <c r="K254" s="5">
        <f t="shared" si="26"/>
        <v>106463000000</v>
      </c>
      <c r="L254" s="5">
        <f t="shared" si="27"/>
        <v>62625294117647.063</v>
      </c>
      <c r="AD254" s="5"/>
      <c r="AE254" s="6"/>
      <c r="AF254" s="5"/>
    </row>
    <row r="255" spans="1:32" x14ac:dyDescent="0.35">
      <c r="A255">
        <v>49183.7</v>
      </c>
      <c r="B255" s="2">
        <f t="shared" si="21"/>
        <v>1911.0999999999985</v>
      </c>
      <c r="C255">
        <v>274.08</v>
      </c>
      <c r="D255" s="37">
        <v>3.0000000000000001E-12</v>
      </c>
      <c r="E255" s="5">
        <f t="shared" si="22"/>
        <v>828000000000</v>
      </c>
      <c r="F255" s="5">
        <f t="shared" si="23"/>
        <v>487058823529411.81</v>
      </c>
      <c r="G255" s="37">
        <v>-8.6499999999999997E-15</v>
      </c>
      <c r="H255" s="5">
        <f t="shared" si="24"/>
        <v>-17248100000</v>
      </c>
      <c r="I255" s="5">
        <f t="shared" si="25"/>
        <v>-10145941176470.588</v>
      </c>
      <c r="J255" s="37">
        <v>1.1700000000000001E-13</v>
      </c>
      <c r="K255" s="5">
        <f t="shared" si="26"/>
        <v>132795000000.00002</v>
      </c>
      <c r="L255" s="5">
        <f t="shared" si="27"/>
        <v>78114705882352.953</v>
      </c>
      <c r="AD255" s="5"/>
      <c r="AE255" s="6"/>
      <c r="AF255" s="5"/>
    </row>
    <row r="256" spans="1:32" x14ac:dyDescent="0.35">
      <c r="A256">
        <v>49191.199999999997</v>
      </c>
      <c r="B256" s="2">
        <f t="shared" si="21"/>
        <v>1918.5999999999985</v>
      </c>
      <c r="C256">
        <v>274.85000000000002</v>
      </c>
      <c r="D256" s="37">
        <v>2.99E-12</v>
      </c>
      <c r="E256" s="5">
        <f t="shared" si="22"/>
        <v>825240000000</v>
      </c>
      <c r="F256" s="5">
        <f t="shared" si="23"/>
        <v>485435294117647.06</v>
      </c>
      <c r="G256" s="37">
        <v>-4.2100000000000002E-15</v>
      </c>
      <c r="H256" s="5">
        <f t="shared" si="24"/>
        <v>-8394740000.000001</v>
      </c>
      <c r="I256" s="5">
        <f t="shared" si="25"/>
        <v>-4938082352941.1777</v>
      </c>
      <c r="J256" s="37">
        <v>1.3799999999999999E-13</v>
      </c>
      <c r="K256" s="5">
        <f t="shared" si="26"/>
        <v>156630000000</v>
      </c>
      <c r="L256" s="5">
        <f t="shared" si="27"/>
        <v>92135294117647.063</v>
      </c>
      <c r="AD256" s="5"/>
      <c r="AE256" s="6"/>
      <c r="AF256" s="5"/>
    </row>
    <row r="257" spans="1:32" x14ac:dyDescent="0.35">
      <c r="A257">
        <v>49198.9</v>
      </c>
      <c r="B257" s="2">
        <f t="shared" si="21"/>
        <v>1926.3000000000029</v>
      </c>
      <c r="C257">
        <v>275.58</v>
      </c>
      <c r="D257" s="37">
        <v>2.9799999999999998E-12</v>
      </c>
      <c r="E257" s="5">
        <f t="shared" si="22"/>
        <v>822479999999.99988</v>
      </c>
      <c r="F257" s="5">
        <f t="shared" si="23"/>
        <v>483811764705882.31</v>
      </c>
      <c r="G257" s="37">
        <v>-7.5200000000000007E-15</v>
      </c>
      <c r="H257" s="5">
        <f t="shared" si="24"/>
        <v>-14994880000.000002</v>
      </c>
      <c r="I257" s="5">
        <f t="shared" si="25"/>
        <v>-8820517647058.8242</v>
      </c>
      <c r="J257" s="37">
        <v>9.8200000000000001E-14</v>
      </c>
      <c r="K257" s="5">
        <f t="shared" si="26"/>
        <v>111457000000</v>
      </c>
      <c r="L257" s="5">
        <f t="shared" si="27"/>
        <v>65562941176470.594</v>
      </c>
      <c r="AD257" s="5"/>
      <c r="AE257" s="6"/>
      <c r="AF257" s="5"/>
    </row>
    <row r="258" spans="1:32" x14ac:dyDescent="0.35">
      <c r="A258">
        <v>49206.400000000001</v>
      </c>
      <c r="B258" s="2">
        <f t="shared" si="21"/>
        <v>1933.8000000000029</v>
      </c>
      <c r="C258">
        <v>276.32</v>
      </c>
      <c r="D258" s="37">
        <v>3.0200000000000001E-12</v>
      </c>
      <c r="E258" s="5">
        <f t="shared" si="22"/>
        <v>833520000000</v>
      </c>
      <c r="F258" s="5">
        <f t="shared" si="23"/>
        <v>490305882352941.19</v>
      </c>
      <c r="G258" s="37">
        <v>2.1300000000000001E-14</v>
      </c>
      <c r="H258" s="5">
        <f t="shared" si="24"/>
        <v>42472200000.000008</v>
      </c>
      <c r="I258" s="5">
        <f t="shared" si="25"/>
        <v>24983647058823.535</v>
      </c>
      <c r="J258" s="37">
        <v>8.4699999999999995E-14</v>
      </c>
      <c r="K258" s="5">
        <f t="shared" si="26"/>
        <v>96134500000</v>
      </c>
      <c r="L258" s="5">
        <f t="shared" si="27"/>
        <v>56549705882352.945</v>
      </c>
      <c r="AD258" s="5"/>
      <c r="AE258" s="6"/>
      <c r="AF258" s="5"/>
    </row>
    <row r="259" spans="1:32" x14ac:dyDescent="0.35">
      <c r="A259">
        <v>49213.9</v>
      </c>
      <c r="B259" s="2">
        <f t="shared" ref="B259:B290" si="28">A259-$A$2</f>
        <v>1941.3000000000029</v>
      </c>
      <c r="C259">
        <v>277.05</v>
      </c>
      <c r="D259" s="37">
        <v>2.99E-12</v>
      </c>
      <c r="E259" s="5">
        <f t="shared" ref="E259:E290" si="29">D259*2.76E+23</f>
        <v>825240000000</v>
      </c>
      <c r="F259" s="5">
        <f t="shared" ref="F259:F290" si="30">E259/0.0017</f>
        <v>485435294117647.06</v>
      </c>
      <c r="G259" s="37">
        <v>7.5099999999999994E-15</v>
      </c>
      <c r="H259" s="5">
        <f t="shared" ref="H259:H290" si="31">G259*1.994E+24</f>
        <v>14974940000</v>
      </c>
      <c r="I259" s="5">
        <f t="shared" ref="I259:I290" si="32">H259/0.0017</f>
        <v>8808788235294.1172</v>
      </c>
      <c r="J259" s="37">
        <v>1.1700000000000001E-13</v>
      </c>
      <c r="K259" s="5">
        <f t="shared" ref="K259:K290" si="33">J259*1.135E+24</f>
        <v>132795000000.00002</v>
      </c>
      <c r="L259" s="5">
        <f t="shared" ref="L259:L290" si="34">K259/0.0017</f>
        <v>78114705882352.953</v>
      </c>
      <c r="AD259" s="5"/>
      <c r="AE259" s="6"/>
      <c r="AF259" s="5"/>
    </row>
    <row r="260" spans="1:32" x14ac:dyDescent="0.35">
      <c r="A260">
        <v>49221.5</v>
      </c>
      <c r="B260" s="2">
        <f t="shared" si="28"/>
        <v>1948.9000000000015</v>
      </c>
      <c r="C260">
        <v>277.77</v>
      </c>
      <c r="D260" s="37">
        <v>3.0000000000000001E-12</v>
      </c>
      <c r="E260" s="5">
        <f t="shared" si="29"/>
        <v>828000000000</v>
      </c>
      <c r="F260" s="5">
        <f t="shared" si="30"/>
        <v>487058823529411.81</v>
      </c>
      <c r="G260" s="37">
        <v>2.8800000000000001E-14</v>
      </c>
      <c r="H260" s="5">
        <f t="shared" si="31"/>
        <v>57427200000.000008</v>
      </c>
      <c r="I260" s="5">
        <f t="shared" si="32"/>
        <v>33780705882352.949</v>
      </c>
      <c r="J260" s="37">
        <v>8.5099999999999998E-14</v>
      </c>
      <c r="K260" s="5">
        <f t="shared" si="33"/>
        <v>96588500000</v>
      </c>
      <c r="L260" s="5">
        <f t="shared" si="34"/>
        <v>56816764705882.359</v>
      </c>
      <c r="AD260" s="5"/>
      <c r="AE260" s="6"/>
      <c r="AF260" s="5"/>
    </row>
    <row r="261" spans="1:32" x14ac:dyDescent="0.35">
      <c r="A261">
        <v>49229</v>
      </c>
      <c r="B261" s="2">
        <f t="shared" si="28"/>
        <v>1956.4000000000015</v>
      </c>
      <c r="C261">
        <v>278.5</v>
      </c>
      <c r="D261" s="37">
        <v>3.0000000000000001E-12</v>
      </c>
      <c r="E261" s="5">
        <f t="shared" si="29"/>
        <v>828000000000</v>
      </c>
      <c r="F261" s="5">
        <f t="shared" si="30"/>
        <v>487058823529411.81</v>
      </c>
      <c r="G261" s="37">
        <v>-6.6799999999999997E-15</v>
      </c>
      <c r="H261" s="5">
        <f t="shared" si="31"/>
        <v>-13319920000</v>
      </c>
      <c r="I261" s="5">
        <f t="shared" si="32"/>
        <v>-7835247058823.5303</v>
      </c>
      <c r="J261" s="37">
        <v>1.24E-13</v>
      </c>
      <c r="K261" s="5">
        <f t="shared" si="33"/>
        <v>140740000000</v>
      </c>
      <c r="L261" s="5">
        <f t="shared" si="34"/>
        <v>82788235294117.656</v>
      </c>
      <c r="AD261" s="5"/>
      <c r="AE261" s="6"/>
      <c r="AF261" s="5"/>
    </row>
    <row r="262" spans="1:32" x14ac:dyDescent="0.35">
      <c r="A262">
        <v>49236.5</v>
      </c>
      <c r="B262" s="2">
        <f t="shared" si="28"/>
        <v>1963.9000000000015</v>
      </c>
      <c r="C262">
        <v>279.20999999999998</v>
      </c>
      <c r="D262" s="37">
        <v>3.0000000000000001E-12</v>
      </c>
      <c r="E262" s="5">
        <f t="shared" si="29"/>
        <v>828000000000</v>
      </c>
      <c r="F262" s="5">
        <f t="shared" si="30"/>
        <v>487058823529411.81</v>
      </c>
      <c r="G262" s="37">
        <v>6.5200000000000002E-15</v>
      </c>
      <c r="H262" s="5">
        <f t="shared" si="31"/>
        <v>13000880000.000002</v>
      </c>
      <c r="I262" s="5">
        <f t="shared" si="32"/>
        <v>7647576470588.2373</v>
      </c>
      <c r="J262" s="37">
        <v>1.13E-13</v>
      </c>
      <c r="K262" s="5">
        <f t="shared" si="33"/>
        <v>128255000000</v>
      </c>
      <c r="L262" s="5">
        <f t="shared" si="34"/>
        <v>75444117647058.828</v>
      </c>
      <c r="AD262" s="5"/>
      <c r="AE262" s="6"/>
      <c r="AF262" s="5"/>
    </row>
    <row r="263" spans="1:32" x14ac:dyDescent="0.35">
      <c r="A263">
        <v>49244.1</v>
      </c>
      <c r="B263" s="2">
        <f t="shared" si="28"/>
        <v>1971.5</v>
      </c>
      <c r="C263">
        <v>279.94</v>
      </c>
      <c r="D263" s="37">
        <v>3.0099999999999999E-12</v>
      </c>
      <c r="E263" s="5">
        <f t="shared" si="29"/>
        <v>830760000000</v>
      </c>
      <c r="F263" s="5">
        <f t="shared" si="30"/>
        <v>488682352941176.5</v>
      </c>
      <c r="G263" s="37">
        <v>-8.4900000000000003E-15</v>
      </c>
      <c r="H263" s="5">
        <f t="shared" si="31"/>
        <v>-16929060000.000002</v>
      </c>
      <c r="I263" s="5">
        <f t="shared" si="32"/>
        <v>-9958270588235.2949</v>
      </c>
      <c r="J263" s="37">
        <v>1.2599999999999999E-13</v>
      </c>
      <c r="K263" s="5">
        <f t="shared" si="33"/>
        <v>143010000000</v>
      </c>
      <c r="L263" s="5">
        <f t="shared" si="34"/>
        <v>84123529411764.703</v>
      </c>
      <c r="AD263" s="5"/>
      <c r="AE263" s="6"/>
      <c r="AF263" s="5"/>
    </row>
    <row r="264" spans="1:32" x14ac:dyDescent="0.35">
      <c r="A264">
        <v>49251.6</v>
      </c>
      <c r="B264" s="2">
        <f t="shared" si="28"/>
        <v>1979</v>
      </c>
      <c r="C264">
        <v>280.66000000000003</v>
      </c>
      <c r="D264" s="37">
        <v>2.99E-12</v>
      </c>
      <c r="E264" s="5">
        <f t="shared" si="29"/>
        <v>825240000000</v>
      </c>
      <c r="F264" s="5">
        <f t="shared" si="30"/>
        <v>485435294117647.06</v>
      </c>
      <c r="G264" s="37">
        <v>1.58E-14</v>
      </c>
      <c r="H264" s="5">
        <f t="shared" si="31"/>
        <v>31505200000</v>
      </c>
      <c r="I264" s="5">
        <f t="shared" si="32"/>
        <v>18532470588235.297</v>
      </c>
      <c r="J264" s="37">
        <v>9.4500000000000001E-14</v>
      </c>
      <c r="K264" s="5">
        <f t="shared" si="33"/>
        <v>107257500000</v>
      </c>
      <c r="L264" s="5">
        <f t="shared" si="34"/>
        <v>63092647058823.531</v>
      </c>
      <c r="AD264" s="5"/>
      <c r="AE264" s="6"/>
      <c r="AF264" s="5"/>
    </row>
    <row r="265" spans="1:32" x14ac:dyDescent="0.35">
      <c r="A265">
        <v>49259.1</v>
      </c>
      <c r="B265" s="2">
        <f t="shared" si="28"/>
        <v>1986.5</v>
      </c>
      <c r="C265">
        <v>281.37</v>
      </c>
      <c r="D265" s="37">
        <v>2.9799999999999998E-12</v>
      </c>
      <c r="E265" s="5">
        <f t="shared" si="29"/>
        <v>822479999999.99988</v>
      </c>
      <c r="F265" s="5">
        <f t="shared" si="30"/>
        <v>483811764705882.31</v>
      </c>
      <c r="G265" s="37">
        <v>-1.41E-14</v>
      </c>
      <c r="H265" s="5">
        <f t="shared" si="31"/>
        <v>-28115400000</v>
      </c>
      <c r="I265" s="5">
        <f t="shared" si="32"/>
        <v>-16538470588235.295</v>
      </c>
      <c r="J265" s="37">
        <v>1.3299999999999999E-13</v>
      </c>
      <c r="K265" s="5">
        <f t="shared" si="33"/>
        <v>150955000000</v>
      </c>
      <c r="L265" s="5">
        <f t="shared" si="34"/>
        <v>88797058823529.422</v>
      </c>
      <c r="AD265" s="5"/>
      <c r="AE265" s="6"/>
      <c r="AF265" s="5"/>
    </row>
    <row r="266" spans="1:32" x14ac:dyDescent="0.35">
      <c r="A266">
        <v>49266.7</v>
      </c>
      <c r="B266" s="2">
        <f t="shared" si="28"/>
        <v>1994.0999999999985</v>
      </c>
      <c r="C266">
        <v>282.07</v>
      </c>
      <c r="D266" s="37">
        <v>3.0299999999999998E-12</v>
      </c>
      <c r="E266" s="5">
        <f t="shared" si="29"/>
        <v>836279999999.99988</v>
      </c>
      <c r="F266" s="5">
        <f t="shared" si="30"/>
        <v>491929411764705.81</v>
      </c>
      <c r="G266" s="37">
        <v>1.77E-14</v>
      </c>
      <c r="H266" s="5">
        <f t="shared" si="31"/>
        <v>35293800000</v>
      </c>
      <c r="I266" s="5">
        <f t="shared" si="32"/>
        <v>20761058823529.414</v>
      </c>
      <c r="J266" s="37">
        <v>9.5299999999999995E-14</v>
      </c>
      <c r="K266" s="5">
        <f t="shared" si="33"/>
        <v>108165500000</v>
      </c>
      <c r="L266" s="5">
        <f t="shared" si="34"/>
        <v>63626764705882.359</v>
      </c>
      <c r="AD266" s="5"/>
      <c r="AE266" s="6"/>
      <c r="AF266" s="5"/>
    </row>
    <row r="267" spans="1:32" x14ac:dyDescent="0.35">
      <c r="A267">
        <v>49274.2</v>
      </c>
      <c r="B267" s="2">
        <f t="shared" si="28"/>
        <v>2001.5999999999985</v>
      </c>
      <c r="C267">
        <v>282.73</v>
      </c>
      <c r="D267" s="37">
        <v>2.9700000000000001E-12</v>
      </c>
      <c r="E267" s="5">
        <f t="shared" si="29"/>
        <v>819720000000</v>
      </c>
      <c r="F267" s="5">
        <f t="shared" si="30"/>
        <v>482188235294117.69</v>
      </c>
      <c r="G267" s="37">
        <v>-7.1100000000000008E-15</v>
      </c>
      <c r="H267" s="5">
        <f t="shared" si="31"/>
        <v>-14177340000.000002</v>
      </c>
      <c r="I267" s="5">
        <f t="shared" si="32"/>
        <v>-8339611764705.8838</v>
      </c>
      <c r="J267" s="37">
        <v>1.47E-13</v>
      </c>
      <c r="K267" s="5">
        <f t="shared" si="33"/>
        <v>166845000000</v>
      </c>
      <c r="L267" s="5">
        <f t="shared" si="34"/>
        <v>98144117647058.828</v>
      </c>
      <c r="AD267" s="5"/>
      <c r="AE267" s="6"/>
      <c r="AF267" s="5"/>
    </row>
    <row r="268" spans="1:32" x14ac:dyDescent="0.35">
      <c r="A268">
        <v>49281.7</v>
      </c>
      <c r="B268" s="2">
        <f t="shared" si="28"/>
        <v>2009.0999999999985</v>
      </c>
      <c r="C268">
        <v>283.41000000000003</v>
      </c>
      <c r="D268" s="37">
        <v>2.9700000000000001E-12</v>
      </c>
      <c r="E268" s="5">
        <f t="shared" si="29"/>
        <v>819720000000</v>
      </c>
      <c r="F268" s="5">
        <f t="shared" si="30"/>
        <v>482188235294117.69</v>
      </c>
      <c r="G268" s="37">
        <v>-2.28E-15</v>
      </c>
      <c r="H268" s="5">
        <f t="shared" si="31"/>
        <v>-4546320000</v>
      </c>
      <c r="I268" s="5">
        <f t="shared" si="32"/>
        <v>-2674305882352.9414</v>
      </c>
      <c r="J268" s="37">
        <v>1.2300000000000001E-13</v>
      </c>
      <c r="K268" s="5">
        <f t="shared" si="33"/>
        <v>139605000000</v>
      </c>
      <c r="L268" s="5">
        <f t="shared" si="34"/>
        <v>82120588235294.125</v>
      </c>
      <c r="AD268" s="5"/>
      <c r="AE268" s="6"/>
      <c r="AF268" s="5"/>
    </row>
    <row r="269" spans="1:32" x14ac:dyDescent="0.35">
      <c r="A269">
        <v>49289.5</v>
      </c>
      <c r="B269" s="2">
        <f t="shared" si="28"/>
        <v>2016.9000000000015</v>
      </c>
      <c r="C269">
        <v>284.11</v>
      </c>
      <c r="D269" s="37">
        <v>2.9700000000000001E-12</v>
      </c>
      <c r="E269" s="5">
        <f t="shared" si="29"/>
        <v>819720000000</v>
      </c>
      <c r="F269" s="5">
        <f t="shared" si="30"/>
        <v>482188235294117.69</v>
      </c>
      <c r="G269" s="37">
        <v>3.9799999999999998E-14</v>
      </c>
      <c r="H269" s="5">
        <f t="shared" si="31"/>
        <v>79361200000</v>
      </c>
      <c r="I269" s="5">
        <f t="shared" si="32"/>
        <v>46683058823529.414</v>
      </c>
      <c r="J269" s="37">
        <v>8.9699999999999999E-14</v>
      </c>
      <c r="K269" s="5">
        <f t="shared" si="33"/>
        <v>101809500000</v>
      </c>
      <c r="L269" s="5">
        <f t="shared" si="34"/>
        <v>59887941176470.594</v>
      </c>
      <c r="AD269" s="5"/>
      <c r="AE269" s="6"/>
      <c r="AF269" s="5"/>
    </row>
    <row r="270" spans="1:32" x14ac:dyDescent="0.35">
      <c r="A270">
        <v>49297.2</v>
      </c>
      <c r="B270" s="2">
        <f t="shared" si="28"/>
        <v>2024.5999999999985</v>
      </c>
      <c r="C270">
        <v>284.81</v>
      </c>
      <c r="D270" s="37">
        <v>2.99E-12</v>
      </c>
      <c r="E270" s="5">
        <f t="shared" si="29"/>
        <v>825240000000</v>
      </c>
      <c r="F270" s="5">
        <f t="shared" si="30"/>
        <v>485435294117647.06</v>
      </c>
      <c r="G270" s="37">
        <v>2.5899999999999999E-14</v>
      </c>
      <c r="H270" s="5">
        <f t="shared" si="31"/>
        <v>51644600000</v>
      </c>
      <c r="I270" s="5">
        <f t="shared" si="32"/>
        <v>30379176470588.238</v>
      </c>
      <c r="J270" s="37">
        <v>8.4500000000000006E-14</v>
      </c>
      <c r="K270" s="5">
        <f t="shared" si="33"/>
        <v>95907500000.000015</v>
      </c>
      <c r="L270" s="5">
        <f t="shared" si="34"/>
        <v>56416176470588.25</v>
      </c>
      <c r="AD270" s="5"/>
      <c r="AE270" s="6"/>
      <c r="AF270" s="5"/>
    </row>
    <row r="271" spans="1:32" x14ac:dyDescent="0.35">
      <c r="A271">
        <v>49305</v>
      </c>
      <c r="B271" s="2">
        <f t="shared" si="28"/>
        <v>2032.4000000000015</v>
      </c>
      <c r="C271">
        <v>285.55</v>
      </c>
      <c r="D271" s="37">
        <v>2.9799999999999998E-12</v>
      </c>
      <c r="E271" s="5">
        <f t="shared" si="29"/>
        <v>822479999999.99988</v>
      </c>
      <c r="F271" s="5">
        <f t="shared" si="30"/>
        <v>483811764705882.31</v>
      </c>
      <c r="G271" s="37">
        <v>-1.36E-15</v>
      </c>
      <c r="H271" s="5">
        <f t="shared" si="31"/>
        <v>-2711840000</v>
      </c>
      <c r="I271" s="5">
        <f t="shared" si="32"/>
        <v>-1595200000000</v>
      </c>
      <c r="J271" s="37">
        <v>1.1600000000000001E-13</v>
      </c>
      <c r="K271" s="5">
        <f t="shared" si="33"/>
        <v>131660000000.00002</v>
      </c>
      <c r="L271" s="5">
        <f t="shared" si="34"/>
        <v>77447058823529.422</v>
      </c>
      <c r="AD271" s="5"/>
      <c r="AE271" s="6"/>
      <c r="AF271" s="5"/>
    </row>
    <row r="272" spans="1:32" x14ac:dyDescent="0.35">
      <c r="A272">
        <v>49312.7</v>
      </c>
      <c r="B272" s="2">
        <f t="shared" si="28"/>
        <v>2040.0999999999985</v>
      </c>
      <c r="C272">
        <v>286.27</v>
      </c>
      <c r="D272" s="37">
        <v>2.9700000000000001E-12</v>
      </c>
      <c r="E272" s="5">
        <f t="shared" si="29"/>
        <v>819720000000</v>
      </c>
      <c r="F272" s="5">
        <f t="shared" si="30"/>
        <v>482188235294117.69</v>
      </c>
      <c r="G272" s="37">
        <v>-1.02E-14</v>
      </c>
      <c r="H272" s="5">
        <f t="shared" si="31"/>
        <v>-20338800000</v>
      </c>
      <c r="I272" s="5">
        <f t="shared" si="32"/>
        <v>-11964000000000</v>
      </c>
      <c r="J272" s="37">
        <v>1.4999999999999999E-13</v>
      </c>
      <c r="K272" s="5">
        <f t="shared" si="33"/>
        <v>170250000000</v>
      </c>
      <c r="L272" s="5">
        <f t="shared" si="34"/>
        <v>100147058823529.42</v>
      </c>
      <c r="AD272" s="5"/>
      <c r="AE272" s="6"/>
      <c r="AF272" s="5"/>
    </row>
    <row r="273" spans="1:32" x14ac:dyDescent="0.35">
      <c r="A273">
        <v>49320.3</v>
      </c>
      <c r="B273" s="2">
        <f t="shared" si="28"/>
        <v>2047.7000000000044</v>
      </c>
      <c r="C273">
        <v>286.98</v>
      </c>
      <c r="D273" s="37">
        <v>2.9700000000000001E-12</v>
      </c>
      <c r="E273" s="5">
        <f t="shared" si="29"/>
        <v>819720000000</v>
      </c>
      <c r="F273" s="5">
        <f t="shared" si="30"/>
        <v>482188235294117.69</v>
      </c>
      <c r="G273" s="37">
        <v>3.5199999999999998E-14</v>
      </c>
      <c r="H273" s="5">
        <f t="shared" si="31"/>
        <v>70188800000</v>
      </c>
      <c r="I273" s="5">
        <f t="shared" si="32"/>
        <v>41287529411764.711</v>
      </c>
      <c r="J273" s="37">
        <v>9.2299999999999995E-14</v>
      </c>
      <c r="K273" s="5">
        <f t="shared" si="33"/>
        <v>104760500000</v>
      </c>
      <c r="L273" s="5">
        <f t="shared" si="34"/>
        <v>61623823529411.766</v>
      </c>
      <c r="AD273" s="5"/>
      <c r="AE273" s="6"/>
      <c r="AF273" s="5"/>
    </row>
    <row r="274" spans="1:32" x14ac:dyDescent="0.35">
      <c r="A274">
        <v>49327.8</v>
      </c>
      <c r="B274" s="2">
        <f t="shared" si="28"/>
        <v>2055.2000000000044</v>
      </c>
      <c r="C274">
        <v>287.7</v>
      </c>
      <c r="D274" s="37">
        <v>2.9500000000000002E-12</v>
      </c>
      <c r="E274" s="5">
        <f t="shared" si="29"/>
        <v>814200000000</v>
      </c>
      <c r="F274" s="5">
        <f t="shared" si="30"/>
        <v>478941176470588.25</v>
      </c>
      <c r="G274" s="37">
        <v>2.7099999999999999E-14</v>
      </c>
      <c r="H274" s="5">
        <f t="shared" si="31"/>
        <v>54037400000</v>
      </c>
      <c r="I274" s="5">
        <f t="shared" si="32"/>
        <v>31786705882352.941</v>
      </c>
      <c r="J274" s="37">
        <v>1.2200000000000001E-13</v>
      </c>
      <c r="K274" s="5">
        <f t="shared" si="33"/>
        <v>138470000000</v>
      </c>
      <c r="L274" s="5">
        <f t="shared" si="34"/>
        <v>81452941176470.594</v>
      </c>
      <c r="AD274" s="5"/>
      <c r="AE274" s="6"/>
      <c r="AF274" s="5"/>
    </row>
    <row r="275" spans="1:32" x14ac:dyDescent="0.35">
      <c r="A275">
        <v>49335.3</v>
      </c>
      <c r="B275" s="2">
        <f t="shared" si="28"/>
        <v>2062.7000000000044</v>
      </c>
      <c r="C275">
        <v>288.44</v>
      </c>
      <c r="D275" s="37">
        <v>2.9299999999999998E-12</v>
      </c>
      <c r="E275" s="5">
        <f t="shared" si="29"/>
        <v>808679999999.99988</v>
      </c>
      <c r="F275" s="5">
        <f t="shared" si="30"/>
        <v>475694117647058.75</v>
      </c>
      <c r="G275" s="37">
        <v>5.4300000000000003E-15</v>
      </c>
      <c r="H275" s="5">
        <f t="shared" si="31"/>
        <v>10827420000.000002</v>
      </c>
      <c r="I275" s="5">
        <f t="shared" si="32"/>
        <v>6369070588235.2959</v>
      </c>
      <c r="J275" s="37">
        <v>1.1700000000000001E-13</v>
      </c>
      <c r="K275" s="5">
        <f t="shared" si="33"/>
        <v>132795000000.00002</v>
      </c>
      <c r="L275" s="5">
        <f t="shared" si="34"/>
        <v>78114705882352.953</v>
      </c>
      <c r="AD275" s="5"/>
      <c r="AE275" s="6"/>
      <c r="AF275" s="5"/>
    </row>
    <row r="276" spans="1:32" x14ac:dyDescent="0.35">
      <c r="A276">
        <v>49342.8</v>
      </c>
      <c r="B276" s="2">
        <f t="shared" si="28"/>
        <v>2070.2000000000044</v>
      </c>
      <c r="C276">
        <v>289.18</v>
      </c>
      <c r="D276" s="37">
        <v>2.9599999999999999E-12</v>
      </c>
      <c r="E276" s="5">
        <f t="shared" si="29"/>
        <v>816960000000</v>
      </c>
      <c r="F276" s="5">
        <f t="shared" si="30"/>
        <v>480564705882352.94</v>
      </c>
      <c r="G276" s="37">
        <v>2.9600000000000001E-14</v>
      </c>
      <c r="H276" s="5">
        <f t="shared" si="31"/>
        <v>59022400000.000008</v>
      </c>
      <c r="I276" s="5">
        <f t="shared" si="32"/>
        <v>34719058823529.418</v>
      </c>
      <c r="J276" s="37">
        <v>7.6300000000000001E-14</v>
      </c>
      <c r="K276" s="5">
        <f t="shared" si="33"/>
        <v>86600500000</v>
      </c>
      <c r="L276" s="5">
        <f t="shared" si="34"/>
        <v>50941470588235.297</v>
      </c>
      <c r="AD276" s="5"/>
      <c r="AE276" s="6"/>
      <c r="AF276" s="5"/>
    </row>
    <row r="277" spans="1:32" x14ac:dyDescent="0.35">
      <c r="A277">
        <v>49350.400000000001</v>
      </c>
      <c r="B277" s="2">
        <f t="shared" si="28"/>
        <v>2077.8000000000029</v>
      </c>
      <c r="C277">
        <v>289.92</v>
      </c>
      <c r="D277" s="37">
        <v>2.9799999999999998E-12</v>
      </c>
      <c r="E277" s="5">
        <f t="shared" si="29"/>
        <v>822479999999.99988</v>
      </c>
      <c r="F277" s="5">
        <f t="shared" si="30"/>
        <v>483811764705882.31</v>
      </c>
      <c r="G277" s="37">
        <v>-1.47E-15</v>
      </c>
      <c r="H277" s="5">
        <f t="shared" si="31"/>
        <v>-2931180000</v>
      </c>
      <c r="I277" s="5">
        <f t="shared" si="32"/>
        <v>-1724223529411.7649</v>
      </c>
      <c r="J277" s="37">
        <v>1.3400000000000001E-13</v>
      </c>
      <c r="K277" s="5">
        <f t="shared" si="33"/>
        <v>152090000000</v>
      </c>
      <c r="L277" s="5">
        <f t="shared" si="34"/>
        <v>89464705882352.953</v>
      </c>
      <c r="AD277" s="5"/>
      <c r="AE277" s="6"/>
      <c r="AF277" s="5"/>
    </row>
    <row r="278" spans="1:32" x14ac:dyDescent="0.35">
      <c r="A278">
        <v>49357.9</v>
      </c>
      <c r="B278" s="2">
        <f t="shared" si="28"/>
        <v>2085.3000000000029</v>
      </c>
      <c r="C278">
        <v>290.67</v>
      </c>
      <c r="D278" s="37">
        <v>2.9799999999999998E-12</v>
      </c>
      <c r="E278" s="5">
        <f t="shared" si="29"/>
        <v>822479999999.99988</v>
      </c>
      <c r="F278" s="5">
        <f t="shared" si="30"/>
        <v>483811764705882.31</v>
      </c>
      <c r="G278" s="37">
        <v>3.32E-14</v>
      </c>
      <c r="H278" s="5">
        <f t="shared" si="31"/>
        <v>66200800000</v>
      </c>
      <c r="I278" s="5">
        <f t="shared" si="32"/>
        <v>38941647058823.531</v>
      </c>
      <c r="J278" s="37">
        <v>1.07E-13</v>
      </c>
      <c r="K278" s="5">
        <f t="shared" si="33"/>
        <v>121445000000</v>
      </c>
      <c r="L278" s="5">
        <f t="shared" si="34"/>
        <v>71438235294117.656</v>
      </c>
      <c r="AD278" s="5"/>
      <c r="AE278" s="6"/>
      <c r="AF278" s="5"/>
    </row>
    <row r="279" spans="1:32" x14ac:dyDescent="0.35">
      <c r="A279">
        <v>49365.4</v>
      </c>
      <c r="B279" s="2">
        <f t="shared" si="28"/>
        <v>2092.8000000000029</v>
      </c>
      <c r="C279">
        <v>291.42</v>
      </c>
      <c r="D279" s="37">
        <v>2.9700000000000001E-12</v>
      </c>
      <c r="E279" s="5">
        <f t="shared" si="29"/>
        <v>819720000000</v>
      </c>
      <c r="F279" s="5">
        <f t="shared" si="30"/>
        <v>482188235294117.69</v>
      </c>
      <c r="G279" s="37">
        <v>-6.5900000000000002E-15</v>
      </c>
      <c r="H279" s="5">
        <f t="shared" si="31"/>
        <v>-13140460000.000002</v>
      </c>
      <c r="I279" s="5">
        <f t="shared" si="32"/>
        <v>-7729682352941.1777</v>
      </c>
      <c r="J279" s="37">
        <v>7.7200000000000002E-14</v>
      </c>
      <c r="K279" s="5">
        <f t="shared" si="33"/>
        <v>87622000000</v>
      </c>
      <c r="L279" s="5">
        <f t="shared" si="34"/>
        <v>51542352941176.477</v>
      </c>
      <c r="AD279" s="5"/>
      <c r="AE279" s="6"/>
      <c r="AF279" s="5"/>
    </row>
    <row r="280" spans="1:32" x14ac:dyDescent="0.35">
      <c r="A280">
        <v>49373</v>
      </c>
      <c r="B280" s="2">
        <f t="shared" si="28"/>
        <v>2100.4000000000015</v>
      </c>
      <c r="C280">
        <v>292.18</v>
      </c>
      <c r="D280" s="37">
        <v>2.9700000000000001E-12</v>
      </c>
      <c r="E280" s="5">
        <f t="shared" si="29"/>
        <v>819720000000</v>
      </c>
      <c r="F280" s="5">
        <f t="shared" si="30"/>
        <v>482188235294117.69</v>
      </c>
      <c r="G280" s="37">
        <v>2.7099999999999999E-14</v>
      </c>
      <c r="H280" s="5">
        <f t="shared" si="31"/>
        <v>54037400000</v>
      </c>
      <c r="I280" s="5">
        <f t="shared" si="32"/>
        <v>31786705882352.941</v>
      </c>
      <c r="J280" s="37">
        <v>7.9799999999999998E-14</v>
      </c>
      <c r="K280" s="5">
        <f t="shared" si="33"/>
        <v>90573000000</v>
      </c>
      <c r="L280" s="5">
        <f t="shared" si="34"/>
        <v>53278235294117.648</v>
      </c>
      <c r="AD280" s="5"/>
      <c r="AE280" s="6"/>
      <c r="AF280" s="5"/>
    </row>
    <row r="281" spans="1:32" x14ac:dyDescent="0.35">
      <c r="A281">
        <v>49380.5</v>
      </c>
      <c r="B281" s="2">
        <f t="shared" si="28"/>
        <v>2107.9000000000015</v>
      </c>
      <c r="C281">
        <v>292.95999999999998</v>
      </c>
      <c r="D281" s="37">
        <v>2.9500000000000002E-12</v>
      </c>
      <c r="E281" s="5">
        <f t="shared" si="29"/>
        <v>814200000000</v>
      </c>
      <c r="F281" s="5">
        <f t="shared" si="30"/>
        <v>478941176470588.25</v>
      </c>
      <c r="G281" s="37">
        <v>2.3299999999999999E-14</v>
      </c>
      <c r="H281" s="5">
        <f t="shared" si="31"/>
        <v>46460200000</v>
      </c>
      <c r="I281" s="5">
        <f t="shared" si="32"/>
        <v>27329529411764.707</v>
      </c>
      <c r="J281" s="37">
        <v>1.1E-13</v>
      </c>
      <c r="K281" s="5">
        <f t="shared" si="33"/>
        <v>124850000000</v>
      </c>
      <c r="L281" s="5">
        <f t="shared" si="34"/>
        <v>73441176470588.234</v>
      </c>
      <c r="AD281" s="5"/>
      <c r="AE281" s="6"/>
      <c r="AF281" s="5"/>
    </row>
    <row r="282" spans="1:32" x14ac:dyDescent="0.35">
      <c r="A282">
        <v>49388</v>
      </c>
      <c r="B282" s="2">
        <f t="shared" si="28"/>
        <v>2115.4000000000015</v>
      </c>
      <c r="C282">
        <v>293.72000000000003</v>
      </c>
      <c r="D282" s="37">
        <v>2.9700000000000001E-12</v>
      </c>
      <c r="E282" s="5">
        <f t="shared" si="29"/>
        <v>819720000000</v>
      </c>
      <c r="F282" s="5">
        <f t="shared" si="30"/>
        <v>482188235294117.69</v>
      </c>
      <c r="G282" s="37">
        <v>-2.1300000000000001E-14</v>
      </c>
      <c r="H282" s="5">
        <f t="shared" si="31"/>
        <v>-42472200000.000008</v>
      </c>
      <c r="I282" s="5">
        <f t="shared" si="32"/>
        <v>-24983647058823.535</v>
      </c>
      <c r="J282" s="37">
        <v>1.3899999999999999E-13</v>
      </c>
      <c r="K282" s="5">
        <f t="shared" si="33"/>
        <v>157765000000</v>
      </c>
      <c r="L282" s="5">
        <f t="shared" si="34"/>
        <v>92802941176470.594</v>
      </c>
      <c r="AD282" s="5"/>
      <c r="AE282" s="6"/>
      <c r="AF282" s="5"/>
    </row>
    <row r="283" spans="1:32" x14ac:dyDescent="0.35">
      <c r="A283">
        <v>49395.6</v>
      </c>
      <c r="B283" s="2">
        <f t="shared" si="28"/>
        <v>2123</v>
      </c>
      <c r="C283">
        <v>294.5</v>
      </c>
      <c r="D283" s="37">
        <v>2.9599999999999999E-12</v>
      </c>
      <c r="E283" s="5">
        <f t="shared" si="29"/>
        <v>816960000000</v>
      </c>
      <c r="F283" s="5">
        <f t="shared" si="30"/>
        <v>480564705882352.94</v>
      </c>
      <c r="G283" s="37">
        <v>1.38E-14</v>
      </c>
      <c r="H283" s="5">
        <f t="shared" si="31"/>
        <v>27517200000</v>
      </c>
      <c r="I283" s="5">
        <f t="shared" si="32"/>
        <v>16186588235294.119</v>
      </c>
      <c r="J283" s="37">
        <v>1.1099999999999999E-13</v>
      </c>
      <c r="K283" s="5">
        <f t="shared" si="33"/>
        <v>125985000000</v>
      </c>
      <c r="L283" s="5">
        <f t="shared" si="34"/>
        <v>74108823529411.766</v>
      </c>
      <c r="AD283" s="5"/>
      <c r="AE283" s="6"/>
      <c r="AF283" s="5"/>
    </row>
    <row r="284" spans="1:32" x14ac:dyDescent="0.35">
      <c r="A284">
        <v>49403.1</v>
      </c>
      <c r="B284" s="2">
        <f t="shared" si="28"/>
        <v>2130.5</v>
      </c>
      <c r="C284">
        <v>295.27999999999997</v>
      </c>
      <c r="D284" s="37">
        <v>2.9299999999999998E-12</v>
      </c>
      <c r="E284" s="5">
        <f t="shared" si="29"/>
        <v>808679999999.99988</v>
      </c>
      <c r="F284" s="5">
        <f t="shared" si="30"/>
        <v>475694117647058.75</v>
      </c>
      <c r="G284" s="37">
        <v>3.11E-15</v>
      </c>
      <c r="H284" s="5">
        <f t="shared" si="31"/>
        <v>6201340000</v>
      </c>
      <c r="I284" s="5">
        <f t="shared" si="32"/>
        <v>3647847058823.5298</v>
      </c>
      <c r="J284" s="37">
        <v>1.31E-13</v>
      </c>
      <c r="K284" s="5">
        <f t="shared" si="33"/>
        <v>148685000000</v>
      </c>
      <c r="L284" s="5">
        <f t="shared" si="34"/>
        <v>87461764705882.359</v>
      </c>
      <c r="AD284" s="5"/>
      <c r="AE284" s="6"/>
      <c r="AF284" s="5"/>
    </row>
    <row r="285" spans="1:32" x14ac:dyDescent="0.35">
      <c r="A285">
        <v>49410.6</v>
      </c>
      <c r="B285" s="2">
        <f t="shared" si="28"/>
        <v>2138</v>
      </c>
      <c r="C285">
        <v>296.05</v>
      </c>
      <c r="D285" s="37">
        <v>2.99E-12</v>
      </c>
      <c r="E285" s="5">
        <f t="shared" si="29"/>
        <v>825240000000</v>
      </c>
      <c r="F285" s="5">
        <f t="shared" si="30"/>
        <v>485435294117647.06</v>
      </c>
      <c r="G285" s="37">
        <v>2.5499999999999999E-14</v>
      </c>
      <c r="H285" s="5">
        <f t="shared" si="31"/>
        <v>50847000000</v>
      </c>
      <c r="I285" s="5">
        <f t="shared" si="32"/>
        <v>29910000000000</v>
      </c>
      <c r="J285" s="37">
        <v>9.2699999999999999E-14</v>
      </c>
      <c r="K285" s="5">
        <f t="shared" si="33"/>
        <v>105214500000</v>
      </c>
      <c r="L285" s="5">
        <f t="shared" si="34"/>
        <v>61890882352941.18</v>
      </c>
      <c r="AD285" s="5"/>
      <c r="AE285" s="6"/>
      <c r="AF285" s="5"/>
    </row>
    <row r="286" spans="1:32" x14ac:dyDescent="0.35">
      <c r="A286">
        <v>49418.1</v>
      </c>
      <c r="B286" s="2">
        <f t="shared" si="28"/>
        <v>2145.5</v>
      </c>
      <c r="C286">
        <v>296.83</v>
      </c>
      <c r="D286" s="37">
        <v>2.99E-12</v>
      </c>
      <c r="E286" s="5">
        <f t="shared" si="29"/>
        <v>825240000000</v>
      </c>
      <c r="F286" s="5">
        <f t="shared" si="30"/>
        <v>485435294117647.06</v>
      </c>
      <c r="G286" s="37">
        <v>2.9000000000000003E-14</v>
      </c>
      <c r="H286" s="5">
        <f t="shared" si="31"/>
        <v>57826000000.000008</v>
      </c>
      <c r="I286" s="5">
        <f t="shared" si="32"/>
        <v>34015294117647.066</v>
      </c>
      <c r="J286" s="37">
        <v>8.6E-14</v>
      </c>
      <c r="K286" s="5">
        <f t="shared" si="33"/>
        <v>97610000000</v>
      </c>
      <c r="L286" s="5">
        <f t="shared" si="34"/>
        <v>57417647058823.531</v>
      </c>
      <c r="AD286" s="5"/>
      <c r="AE286" s="6"/>
      <c r="AF286" s="5"/>
    </row>
    <row r="287" spans="1:32" x14ac:dyDescent="0.35">
      <c r="A287">
        <v>49425.599999999999</v>
      </c>
      <c r="B287" s="2">
        <f t="shared" si="28"/>
        <v>2153</v>
      </c>
      <c r="C287">
        <v>297.60000000000002</v>
      </c>
      <c r="D287" s="37">
        <v>2.9299999999999998E-12</v>
      </c>
      <c r="E287" s="5">
        <f t="shared" si="29"/>
        <v>808679999999.99988</v>
      </c>
      <c r="F287" s="5">
        <f t="shared" si="30"/>
        <v>475694117647058.75</v>
      </c>
      <c r="G287" s="37">
        <v>-2.3599999999999999E-14</v>
      </c>
      <c r="H287" s="5">
        <f t="shared" si="31"/>
        <v>-47058400000</v>
      </c>
      <c r="I287" s="5">
        <f t="shared" si="32"/>
        <v>-27681411764705.883</v>
      </c>
      <c r="J287" s="37">
        <v>1.3500000000000001E-13</v>
      </c>
      <c r="K287" s="5">
        <f t="shared" si="33"/>
        <v>153225000000</v>
      </c>
      <c r="L287" s="5">
        <f t="shared" si="34"/>
        <v>90132352941176.469</v>
      </c>
      <c r="AD287" s="5"/>
      <c r="AE287" s="6"/>
      <c r="AF287" s="5"/>
    </row>
    <row r="288" spans="1:32" x14ac:dyDescent="0.35">
      <c r="A288">
        <v>49433.1</v>
      </c>
      <c r="B288" s="2">
        <f t="shared" si="28"/>
        <v>2160.5</v>
      </c>
      <c r="C288">
        <v>298.38</v>
      </c>
      <c r="D288" s="37">
        <v>2.94E-12</v>
      </c>
      <c r="E288" s="5">
        <f t="shared" si="29"/>
        <v>811440000000</v>
      </c>
      <c r="F288" s="5">
        <f t="shared" si="30"/>
        <v>477317647058823.56</v>
      </c>
      <c r="G288" s="37">
        <v>-4.6900000000000001E-15</v>
      </c>
      <c r="H288" s="5">
        <f t="shared" si="31"/>
        <v>-9351860000</v>
      </c>
      <c r="I288" s="5">
        <f t="shared" si="32"/>
        <v>-5501094117647.0596</v>
      </c>
      <c r="J288" s="37">
        <v>1.19E-13</v>
      </c>
      <c r="K288" s="5">
        <f t="shared" si="33"/>
        <v>135065000000</v>
      </c>
      <c r="L288" s="5">
        <f t="shared" si="34"/>
        <v>79450000000000</v>
      </c>
      <c r="AD288" s="5"/>
      <c r="AE288" s="6"/>
      <c r="AF288" s="5"/>
    </row>
    <row r="289" spans="1:32" x14ac:dyDescent="0.35">
      <c r="A289">
        <v>49440.6</v>
      </c>
      <c r="B289" s="2">
        <f t="shared" si="28"/>
        <v>2168</v>
      </c>
      <c r="C289">
        <v>299.16000000000003</v>
      </c>
      <c r="D289" s="37">
        <v>2.9799999999999998E-12</v>
      </c>
      <c r="E289" s="5">
        <f t="shared" si="29"/>
        <v>822479999999.99988</v>
      </c>
      <c r="F289" s="5">
        <f t="shared" si="30"/>
        <v>483811764705882.31</v>
      </c>
      <c r="G289" s="37">
        <v>-2.68E-14</v>
      </c>
      <c r="H289" s="5">
        <f t="shared" si="31"/>
        <v>-53439200000</v>
      </c>
      <c r="I289" s="5">
        <f t="shared" si="32"/>
        <v>-31434823529411.766</v>
      </c>
      <c r="J289" s="37">
        <v>1.1E-13</v>
      </c>
      <c r="K289" s="5">
        <f t="shared" si="33"/>
        <v>124850000000</v>
      </c>
      <c r="L289" s="5">
        <f t="shared" si="34"/>
        <v>73441176470588.234</v>
      </c>
      <c r="AD289" s="5"/>
      <c r="AE289" s="6"/>
      <c r="AF289" s="5"/>
    </row>
    <row r="290" spans="1:32" x14ac:dyDescent="0.35">
      <c r="A290">
        <v>49448.2</v>
      </c>
      <c r="B290" s="2">
        <f t="shared" si="28"/>
        <v>2175.5999999999985</v>
      </c>
      <c r="C290">
        <v>299.93</v>
      </c>
      <c r="D290" s="37">
        <v>2.71E-12</v>
      </c>
      <c r="E290" s="5">
        <f t="shared" si="29"/>
        <v>747960000000</v>
      </c>
      <c r="F290" s="5">
        <f t="shared" si="30"/>
        <v>439976470588235.31</v>
      </c>
      <c r="G290" s="37">
        <v>-2.76E-14</v>
      </c>
      <c r="H290" s="5">
        <f t="shared" si="31"/>
        <v>-55034400000</v>
      </c>
      <c r="I290" s="5">
        <f t="shared" si="32"/>
        <v>-32373176470588.238</v>
      </c>
      <c r="J290" s="37">
        <v>7.6300000000000001E-14</v>
      </c>
      <c r="K290" s="5">
        <f t="shared" si="33"/>
        <v>86600500000</v>
      </c>
      <c r="L290" s="5">
        <f t="shared" si="34"/>
        <v>50941470588235.297</v>
      </c>
      <c r="AD290" s="5"/>
      <c r="AE290" s="6"/>
      <c r="AF290" s="5"/>
    </row>
    <row r="291" spans="1:32" x14ac:dyDescent="0.35">
      <c r="A291" s="3"/>
      <c r="D291" s="3"/>
      <c r="E291" s="3"/>
      <c r="F291" s="4"/>
      <c r="L291" s="4"/>
      <c r="AA291" s="4"/>
      <c r="AB291" s="5"/>
      <c r="AC291" s="5"/>
      <c r="AD291" s="5"/>
      <c r="AE291" s="6"/>
    </row>
    <row r="292" spans="1:32" x14ac:dyDescent="0.35">
      <c r="A292" s="3"/>
      <c r="D292" s="3"/>
      <c r="E292" s="38"/>
      <c r="F292" s="4"/>
      <c r="K292" s="38"/>
      <c r="L292" s="4"/>
      <c r="Z292" s="38"/>
      <c r="AA292" s="4"/>
      <c r="AB292" s="5"/>
      <c r="AC292" s="5"/>
      <c r="AD292" s="5"/>
      <c r="AE292" s="6"/>
    </row>
    <row r="293" spans="1:32" x14ac:dyDescent="0.35">
      <c r="A293" s="3"/>
      <c r="D293" s="3"/>
      <c r="E293" s="3"/>
      <c r="F293" s="4"/>
      <c r="AA293" s="4"/>
      <c r="AB293" s="5"/>
      <c r="AC293" s="5"/>
      <c r="AD293" s="5"/>
      <c r="AE293" s="6"/>
    </row>
    <row r="294" spans="1:32" x14ac:dyDescent="0.35">
      <c r="A294" s="3"/>
      <c r="C294" s="3"/>
      <c r="D294" s="3"/>
      <c r="E294" s="3"/>
      <c r="F294" s="4"/>
      <c r="AA294" s="4"/>
      <c r="AB294" s="5"/>
      <c r="AC294" s="5"/>
      <c r="AD294" s="5"/>
      <c r="AE294" s="6"/>
    </row>
    <row r="295" spans="1:32" x14ac:dyDescent="0.35">
      <c r="A295" s="3"/>
      <c r="C295" s="3"/>
      <c r="D295" s="3"/>
      <c r="E295" s="3"/>
      <c r="F295" s="4"/>
      <c r="AA295" s="4"/>
      <c r="AB295" s="5"/>
      <c r="AC295" s="5"/>
      <c r="AD295" s="5"/>
      <c r="AE295" s="6"/>
    </row>
    <row r="296" spans="1:32" x14ac:dyDescent="0.35">
      <c r="A296" s="3"/>
      <c r="C296" s="3"/>
      <c r="D296" s="3"/>
      <c r="E296" s="4"/>
    </row>
    <row r="297" spans="1:32" x14ac:dyDescent="0.35">
      <c r="A297" s="3"/>
      <c r="C297" s="3"/>
      <c r="D297" s="3"/>
      <c r="E297" s="4"/>
    </row>
    <row r="298" spans="1:32" x14ac:dyDescent="0.35">
      <c r="A298" s="3"/>
      <c r="C298" s="3"/>
      <c r="D298" s="3"/>
      <c r="E298" s="4"/>
    </row>
    <row r="299" spans="1:32" x14ac:dyDescent="0.35">
      <c r="A299" s="3"/>
      <c r="C299" s="3"/>
      <c r="D299" s="3"/>
      <c r="E299" s="4"/>
    </row>
    <row r="300" spans="1:32" x14ac:dyDescent="0.35">
      <c r="A300" s="3"/>
      <c r="C300" s="3"/>
      <c r="D300" s="3"/>
      <c r="E300" s="4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9136-7A60-4C60-B228-312C5B6AA273}">
  <dimension ref="A1:AI417"/>
  <sheetViews>
    <sheetView zoomScaleNormal="100" workbookViewId="0"/>
  </sheetViews>
  <sheetFormatPr baseColWidth="10" defaultRowHeight="14.5" x14ac:dyDescent="0.35"/>
  <cols>
    <col min="1" max="1" width="11.36328125" style="2" bestFit="1" customWidth="1"/>
    <col min="2" max="2" width="10.6328125" style="2" bestFit="1" customWidth="1"/>
    <col min="3" max="3" width="12.453125" style="2" bestFit="1" customWidth="1"/>
    <col min="4" max="4" width="10.90625" style="2" bestFit="1" customWidth="1"/>
    <col min="5" max="5" width="23.36328125" style="2" bestFit="1" customWidth="1"/>
    <col min="6" max="6" width="15.90625" style="2" bestFit="1" customWidth="1"/>
    <col min="7" max="7" width="10.6328125" style="2" bestFit="1" customWidth="1"/>
    <col min="8" max="8" width="23.08984375" style="2" bestFit="1" customWidth="1"/>
    <col min="9" max="9" width="15.90625" style="2" bestFit="1" customWidth="1"/>
    <col min="10" max="10" width="11.90625" style="2" bestFit="1" customWidth="1"/>
    <col min="11" max="11" width="24.36328125" style="2" bestFit="1" customWidth="1"/>
    <col min="12" max="12" width="15.90625" style="2" bestFit="1" customWidth="1"/>
    <col min="13" max="13" width="23.90625" style="2" bestFit="1" customWidth="1"/>
    <col min="14" max="14" width="16.36328125" style="2" bestFit="1" customWidth="1"/>
    <col min="15" max="15" width="14.36328125" style="2" bestFit="1" customWidth="1"/>
    <col min="16" max="16" width="12.54296875" style="2" bestFit="1" customWidth="1"/>
    <col min="17" max="17" width="35.6328125" style="2" bestFit="1" customWidth="1"/>
    <col min="18" max="20" width="10.90625" style="2"/>
    <col min="21" max="21" width="12.08984375" style="2" customWidth="1"/>
    <col min="22" max="22" width="14.90625" style="2" customWidth="1"/>
    <col min="23" max="25" width="10.90625" style="2"/>
    <col min="26" max="26" width="9.453125" style="2" bestFit="1" customWidth="1"/>
    <col min="27" max="27" width="8.6328125" style="2" bestFit="1" customWidth="1"/>
    <col min="28" max="28" width="25.1796875" style="2" bestFit="1" customWidth="1"/>
    <col min="29" max="29" width="16.36328125" style="2" bestFit="1" customWidth="1"/>
    <col min="30" max="30" width="14.36328125" style="2" bestFit="1" customWidth="1"/>
    <col min="31" max="31" width="12.54296875" style="2" bestFit="1" customWidth="1"/>
    <col min="32" max="32" width="35.6328125" style="2" bestFit="1" customWidth="1"/>
    <col min="33" max="16384" width="10.90625" style="2"/>
  </cols>
  <sheetData>
    <row r="1" spans="1:35" x14ac:dyDescent="0.35">
      <c r="A1" s="1" t="s">
        <v>1</v>
      </c>
      <c r="B1" s="1" t="s">
        <v>2</v>
      </c>
      <c r="C1" s="1" t="s">
        <v>4</v>
      </c>
      <c r="D1" s="13" t="s">
        <v>5</v>
      </c>
      <c r="E1" s="13" t="s">
        <v>6</v>
      </c>
      <c r="F1" s="13" t="s">
        <v>7</v>
      </c>
      <c r="G1" s="23" t="s">
        <v>12</v>
      </c>
      <c r="H1" s="23" t="s">
        <v>13</v>
      </c>
      <c r="I1" s="23" t="s">
        <v>14</v>
      </c>
      <c r="J1" s="32" t="s">
        <v>19</v>
      </c>
      <c r="K1" s="32" t="s">
        <v>20</v>
      </c>
      <c r="L1" s="32" t="s">
        <v>18</v>
      </c>
      <c r="O1" s="23"/>
      <c r="P1" s="23"/>
      <c r="Q1" s="23"/>
      <c r="R1" s="22"/>
      <c r="T1" s="5"/>
      <c r="X1" s="5"/>
      <c r="AD1" s="32"/>
      <c r="AE1" s="32"/>
      <c r="AF1" s="32"/>
    </row>
    <row r="2" spans="1:35" x14ac:dyDescent="0.35">
      <c r="A2">
        <v>58486.5</v>
      </c>
      <c r="B2" s="2">
        <f>A2-$A$2</f>
        <v>0</v>
      </c>
      <c r="C2">
        <v>84.71</v>
      </c>
      <c r="D2" s="37">
        <v>4.5599999999999998E-10</v>
      </c>
      <c r="E2" s="5">
        <f>D2*1.143E+24</f>
        <v>521208000000000</v>
      </c>
      <c r="F2" s="5">
        <f>E2/0.0017</f>
        <v>3.0659294117647059E+17</v>
      </c>
      <c r="G2" s="37">
        <v>6.0399999999999998E-10</v>
      </c>
      <c r="H2" s="5">
        <f>G2*1.994E+24</f>
        <v>1204376000000000</v>
      </c>
      <c r="I2" s="5">
        <f>H2/0.0017</f>
        <v>7.0845647058823539E+17</v>
      </c>
      <c r="J2" s="37">
        <v>4.6199999999999999E-11</v>
      </c>
      <c r="K2" s="5">
        <f>J2*1.569E+24</f>
        <v>72487800000000</v>
      </c>
      <c r="L2" s="5">
        <f>K2/0.0017</f>
        <v>4.2639882352941176E+16</v>
      </c>
      <c r="O2" s="5"/>
      <c r="P2" s="6"/>
      <c r="S2" s="7"/>
      <c r="T2" s="8"/>
      <c r="U2" s="9"/>
      <c r="V2" s="12"/>
      <c r="W2" s="25"/>
      <c r="X2" s="26"/>
      <c r="Y2" s="24"/>
      <c r="AD2" s="5"/>
      <c r="AE2" s="6"/>
      <c r="AG2" s="33"/>
      <c r="AH2" s="34"/>
      <c r="AI2" s="35"/>
    </row>
    <row r="3" spans="1:35" x14ac:dyDescent="0.35">
      <c r="A3">
        <v>58494</v>
      </c>
      <c r="B3" s="2">
        <f t="shared" ref="B3:B66" si="0">A3-$A$2</f>
        <v>7.5</v>
      </c>
      <c r="C3">
        <v>84.71</v>
      </c>
      <c r="D3" s="37">
        <v>4.03E-10</v>
      </c>
      <c r="E3" s="5">
        <f t="shared" ref="E3:E66" si="1">D3*1.143E+24</f>
        <v>460629000000000</v>
      </c>
      <c r="F3" s="5">
        <f t="shared" ref="F3:F66" si="2">E3/0.0017</f>
        <v>2.7095823529411766E+17</v>
      </c>
      <c r="G3" s="37">
        <v>5.4E-10</v>
      </c>
      <c r="H3" s="5">
        <f t="shared" ref="H3:H66" si="3">G3*1.994E+24</f>
        <v>1076760000000000</v>
      </c>
      <c r="I3" s="5">
        <f t="shared" ref="I3:I66" si="4">H3/0.0017</f>
        <v>6.3338823529411763E+17</v>
      </c>
      <c r="J3" s="37">
        <v>4.1700000000000002E-11</v>
      </c>
      <c r="K3" s="5">
        <f t="shared" ref="K3:K66" si="5">J3*1.569E+24</f>
        <v>65427300000000</v>
      </c>
      <c r="L3" s="5">
        <f t="shared" ref="L3:L66" si="6">K3/0.0017</f>
        <v>3.8486647058823528E+16</v>
      </c>
      <c r="O3" s="5"/>
      <c r="P3" s="6"/>
      <c r="Q3" s="5"/>
      <c r="S3" s="9"/>
      <c r="T3" s="20"/>
      <c r="U3" s="9"/>
      <c r="V3" s="12"/>
      <c r="W3" s="24"/>
      <c r="X3" s="27"/>
      <c r="Y3" s="24"/>
      <c r="AD3" s="5"/>
      <c r="AE3" s="6"/>
      <c r="AF3" s="5"/>
      <c r="AG3" s="35"/>
      <c r="AH3" s="34"/>
      <c r="AI3" s="35"/>
    </row>
    <row r="4" spans="1:35" x14ac:dyDescent="0.35">
      <c r="A4">
        <v>58501.5</v>
      </c>
      <c r="B4" s="2">
        <f t="shared" si="0"/>
        <v>15</v>
      </c>
      <c r="C4">
        <v>84.73</v>
      </c>
      <c r="D4" s="37">
        <v>3.5300000000000002E-10</v>
      </c>
      <c r="E4" s="5">
        <f t="shared" si="1"/>
        <v>403479000000000.06</v>
      </c>
      <c r="F4" s="5">
        <f t="shared" si="2"/>
        <v>2.3734058823529418E+17</v>
      </c>
      <c r="G4" s="37">
        <v>4.8E-10</v>
      </c>
      <c r="H4" s="5">
        <f t="shared" si="3"/>
        <v>957120000000000</v>
      </c>
      <c r="I4" s="5">
        <f t="shared" si="4"/>
        <v>5.6301176470588237E+17</v>
      </c>
      <c r="J4" s="37">
        <v>3.6900000000000003E-11</v>
      </c>
      <c r="K4" s="5">
        <f t="shared" si="5"/>
        <v>57896100000000</v>
      </c>
      <c r="L4" s="5">
        <f t="shared" si="6"/>
        <v>3.4056529411764708E+16</v>
      </c>
      <c r="O4" s="5"/>
      <c r="P4" s="6"/>
      <c r="Q4" s="5"/>
      <c r="AD4" s="5"/>
      <c r="AE4" s="6"/>
      <c r="AF4" s="5"/>
    </row>
    <row r="5" spans="1:35" x14ac:dyDescent="0.35">
      <c r="A5">
        <v>58509</v>
      </c>
      <c r="B5" s="2">
        <f t="shared" si="0"/>
        <v>22.5</v>
      </c>
      <c r="C5">
        <v>84.8</v>
      </c>
      <c r="D5" s="37">
        <v>3.1799999999999999E-10</v>
      </c>
      <c r="E5" s="5">
        <f t="shared" si="1"/>
        <v>363474000000000</v>
      </c>
      <c r="F5" s="5">
        <f t="shared" si="2"/>
        <v>2.1380823529411766E+17</v>
      </c>
      <c r="G5" s="37">
        <v>4.4099999999999998E-10</v>
      </c>
      <c r="H5" s="5">
        <f t="shared" si="3"/>
        <v>879354000000000</v>
      </c>
      <c r="I5" s="5">
        <f t="shared" si="4"/>
        <v>5.1726705882352947E+17</v>
      </c>
      <c r="J5" s="37">
        <v>3.3900000000000001E-11</v>
      </c>
      <c r="K5" s="5">
        <f t="shared" si="5"/>
        <v>53189100000000</v>
      </c>
      <c r="L5" s="5">
        <f t="shared" si="6"/>
        <v>3.1287705882352944E+16</v>
      </c>
      <c r="O5" s="5"/>
      <c r="P5" s="6"/>
      <c r="Q5" s="5"/>
      <c r="S5" s="1"/>
      <c r="V5" s="22"/>
      <c r="W5" s="22"/>
      <c r="X5" s="22"/>
      <c r="AD5" s="5"/>
      <c r="AE5" s="6"/>
      <c r="AF5" s="5"/>
      <c r="AH5" s="35"/>
    </row>
    <row r="6" spans="1:35" x14ac:dyDescent="0.35">
      <c r="A6">
        <v>58516.6</v>
      </c>
      <c r="B6" s="2">
        <f t="shared" si="0"/>
        <v>30.099999999998545</v>
      </c>
      <c r="C6">
        <v>85.03</v>
      </c>
      <c r="D6" s="37">
        <v>2.9300000000000002E-10</v>
      </c>
      <c r="E6" s="5">
        <f t="shared" si="1"/>
        <v>334899000000000.06</v>
      </c>
      <c r="F6" s="5">
        <f t="shared" si="2"/>
        <v>1.9699941176470592E+17</v>
      </c>
      <c r="G6" s="37">
        <v>4.1700000000000001E-10</v>
      </c>
      <c r="H6" s="5">
        <f t="shared" si="3"/>
        <v>831498000000000</v>
      </c>
      <c r="I6" s="5">
        <f t="shared" si="4"/>
        <v>4.8911647058823533E+17</v>
      </c>
      <c r="J6" s="37">
        <v>3.1599999999999999E-11</v>
      </c>
      <c r="K6" s="5">
        <f t="shared" si="5"/>
        <v>49580400000000</v>
      </c>
      <c r="L6" s="5">
        <f t="shared" si="6"/>
        <v>2.9164941176470588E+16</v>
      </c>
      <c r="O6" s="5"/>
      <c r="P6" s="6"/>
      <c r="Q6" s="5"/>
      <c r="V6" s="22"/>
      <c r="W6" s="22"/>
      <c r="X6" s="22"/>
      <c r="AD6" s="5"/>
      <c r="AE6" s="6"/>
      <c r="AF6" s="5"/>
    </row>
    <row r="7" spans="1:35" x14ac:dyDescent="0.35">
      <c r="A7">
        <v>58524.1</v>
      </c>
      <c r="B7" s="2">
        <f t="shared" si="0"/>
        <v>37.599999999998545</v>
      </c>
      <c r="C7">
        <v>85.27</v>
      </c>
      <c r="D7" s="37">
        <v>2.7499999999999998E-10</v>
      </c>
      <c r="E7" s="5">
        <f t="shared" si="1"/>
        <v>314325000000000</v>
      </c>
      <c r="F7" s="5">
        <f t="shared" si="2"/>
        <v>1.8489705882352941E+17</v>
      </c>
      <c r="G7" s="37">
        <v>3.9800000000000002E-10</v>
      </c>
      <c r="H7" s="5">
        <f t="shared" si="3"/>
        <v>793612000000000.13</v>
      </c>
      <c r="I7" s="5">
        <f t="shared" si="4"/>
        <v>4.6683058823529421E+17</v>
      </c>
      <c r="J7" s="37">
        <v>2.9900000000000001E-11</v>
      </c>
      <c r="K7" s="5">
        <f t="shared" si="5"/>
        <v>46913100000000</v>
      </c>
      <c r="L7" s="5">
        <f t="shared" si="6"/>
        <v>2.7595941176470588E+16</v>
      </c>
      <c r="O7" s="5"/>
      <c r="P7" s="6"/>
      <c r="Q7" s="5"/>
      <c r="AD7" s="5"/>
      <c r="AE7" s="6"/>
      <c r="AF7" s="5"/>
    </row>
    <row r="8" spans="1:35" x14ac:dyDescent="0.35">
      <c r="A8">
        <v>58531.6</v>
      </c>
      <c r="B8" s="2">
        <f t="shared" si="0"/>
        <v>45.099999999998545</v>
      </c>
      <c r="C8">
        <v>85.59</v>
      </c>
      <c r="D8" s="37">
        <v>2.5999999999999998E-10</v>
      </c>
      <c r="E8" s="5">
        <f t="shared" si="1"/>
        <v>297180000000000</v>
      </c>
      <c r="F8" s="5">
        <f t="shared" si="2"/>
        <v>1.7481176470588237E+17</v>
      </c>
      <c r="G8" s="37">
        <v>3.9299999999999999E-10</v>
      </c>
      <c r="H8" s="5">
        <f t="shared" si="3"/>
        <v>783642000000000</v>
      </c>
      <c r="I8" s="5">
        <f t="shared" si="4"/>
        <v>4.6096588235294118E+17</v>
      </c>
      <c r="J8" s="37">
        <v>2.92E-11</v>
      </c>
      <c r="K8" s="5">
        <f t="shared" si="5"/>
        <v>45814800000000</v>
      </c>
      <c r="L8" s="5">
        <f t="shared" si="6"/>
        <v>2.6949882352941176E+16</v>
      </c>
      <c r="O8" s="5"/>
      <c r="P8" s="6"/>
      <c r="Q8" s="5"/>
      <c r="AD8" s="5"/>
      <c r="AE8" s="6"/>
      <c r="AF8" s="5"/>
    </row>
    <row r="9" spans="1:35" x14ac:dyDescent="0.35">
      <c r="A9">
        <v>58539.1</v>
      </c>
      <c r="B9" s="2">
        <f t="shared" si="0"/>
        <v>52.599999999998545</v>
      </c>
      <c r="C9">
        <v>86.05</v>
      </c>
      <c r="D9" s="37">
        <v>2.5100000000000001E-10</v>
      </c>
      <c r="E9" s="5">
        <f t="shared" si="1"/>
        <v>286893000000000</v>
      </c>
      <c r="F9" s="5">
        <f t="shared" si="2"/>
        <v>1.6876058823529411E+17</v>
      </c>
      <c r="G9" s="37">
        <v>3.9399999999999998E-10</v>
      </c>
      <c r="H9" s="5">
        <f t="shared" si="3"/>
        <v>785636000000000</v>
      </c>
      <c r="I9" s="5">
        <f t="shared" si="4"/>
        <v>4.6213882352941178E+17</v>
      </c>
      <c r="J9" s="37">
        <v>2.88E-11</v>
      </c>
      <c r="K9" s="5">
        <f t="shared" si="5"/>
        <v>45187200000000</v>
      </c>
      <c r="L9" s="5">
        <f t="shared" si="6"/>
        <v>2.6580705882352944E+16</v>
      </c>
      <c r="O9" s="5"/>
      <c r="P9" s="6"/>
      <c r="Q9" s="5"/>
      <c r="AD9" s="5"/>
      <c r="AE9" s="6"/>
      <c r="AF9" s="5"/>
    </row>
    <row r="10" spans="1:35" x14ac:dyDescent="0.35">
      <c r="A10">
        <v>58546.6</v>
      </c>
      <c r="B10" s="2">
        <f t="shared" si="0"/>
        <v>60.099999999998545</v>
      </c>
      <c r="C10">
        <v>86.55</v>
      </c>
      <c r="D10" s="37">
        <v>2.4699999999999997E-10</v>
      </c>
      <c r="E10" s="5">
        <f t="shared" si="1"/>
        <v>282321000000000</v>
      </c>
      <c r="F10" s="5">
        <f t="shared" si="2"/>
        <v>1.6607117647058826E+17</v>
      </c>
      <c r="G10" s="37">
        <v>4.0699999999999999E-10</v>
      </c>
      <c r="H10" s="5">
        <f t="shared" si="3"/>
        <v>811558000000000</v>
      </c>
      <c r="I10" s="5">
        <f t="shared" si="4"/>
        <v>4.7738705882352941E+17</v>
      </c>
      <c r="J10" s="37">
        <v>2.8699999999999998E-11</v>
      </c>
      <c r="K10" s="5">
        <f t="shared" si="5"/>
        <v>45030300000000</v>
      </c>
      <c r="L10" s="5">
        <f t="shared" si="6"/>
        <v>2.6488411764705884E+16</v>
      </c>
      <c r="O10" s="5"/>
      <c r="P10" s="6"/>
      <c r="Q10" s="5"/>
      <c r="AD10" s="5"/>
      <c r="AE10" s="6"/>
      <c r="AF10" s="5"/>
    </row>
    <row r="11" spans="1:35" x14ac:dyDescent="0.35">
      <c r="A11">
        <v>58554.2</v>
      </c>
      <c r="B11" s="2">
        <f t="shared" si="0"/>
        <v>67.69999999999709</v>
      </c>
      <c r="C11">
        <v>87.17</v>
      </c>
      <c r="D11" s="37">
        <v>2.4199999999999999E-10</v>
      </c>
      <c r="E11" s="5">
        <f t="shared" si="1"/>
        <v>276606000000000</v>
      </c>
      <c r="F11" s="5">
        <f t="shared" si="2"/>
        <v>1.6270941176470589E+17</v>
      </c>
      <c r="G11" s="37">
        <v>4.18E-10</v>
      </c>
      <c r="H11" s="5">
        <f t="shared" si="3"/>
        <v>833492000000000</v>
      </c>
      <c r="I11" s="5">
        <f t="shared" si="4"/>
        <v>4.9028941176470592E+17</v>
      </c>
      <c r="J11" s="37">
        <v>2.9100000000000002E-11</v>
      </c>
      <c r="K11" s="5">
        <f t="shared" si="5"/>
        <v>45657900000000</v>
      </c>
      <c r="L11" s="5">
        <f t="shared" si="6"/>
        <v>2.685758823529412E+16</v>
      </c>
      <c r="O11" s="5"/>
      <c r="P11" s="6"/>
      <c r="Q11" s="5"/>
      <c r="AD11" s="5"/>
      <c r="AE11" s="6"/>
      <c r="AF11" s="5"/>
    </row>
    <row r="12" spans="1:35" x14ac:dyDescent="0.35">
      <c r="A12">
        <v>58561.8</v>
      </c>
      <c r="B12" s="2">
        <f t="shared" si="0"/>
        <v>75.30000000000291</v>
      </c>
      <c r="C12">
        <v>87.79</v>
      </c>
      <c r="D12" s="37">
        <v>2.4199999999999999E-10</v>
      </c>
      <c r="E12" s="5">
        <f t="shared" si="1"/>
        <v>276606000000000</v>
      </c>
      <c r="F12" s="5">
        <f t="shared" si="2"/>
        <v>1.6270941176470589E+17</v>
      </c>
      <c r="G12" s="37">
        <v>4.4099999999999998E-10</v>
      </c>
      <c r="H12" s="5">
        <f t="shared" si="3"/>
        <v>879354000000000</v>
      </c>
      <c r="I12" s="5">
        <f t="shared" si="4"/>
        <v>5.1726705882352947E+17</v>
      </c>
      <c r="J12" s="37">
        <v>2.9900000000000001E-11</v>
      </c>
      <c r="K12" s="5">
        <f t="shared" si="5"/>
        <v>46913100000000</v>
      </c>
      <c r="L12" s="5">
        <f t="shared" si="6"/>
        <v>2.7595941176470588E+16</v>
      </c>
      <c r="O12" s="5"/>
      <c r="P12" s="6"/>
      <c r="Q12" s="5"/>
      <c r="AD12" s="5"/>
      <c r="AE12" s="6"/>
      <c r="AF12" s="5"/>
    </row>
    <row r="13" spans="1:35" x14ac:dyDescent="0.35">
      <c r="A13">
        <v>58569.3</v>
      </c>
      <c r="B13" s="2">
        <f t="shared" si="0"/>
        <v>82.80000000000291</v>
      </c>
      <c r="C13">
        <v>88.57</v>
      </c>
      <c r="D13" s="37">
        <v>2.4099999999999999E-10</v>
      </c>
      <c r="E13" s="5">
        <f t="shared" si="1"/>
        <v>275463000000000</v>
      </c>
      <c r="F13" s="5">
        <f t="shared" si="2"/>
        <v>1.6203705882352941E+17</v>
      </c>
      <c r="G13" s="37">
        <v>4.6200000000000001E-10</v>
      </c>
      <c r="H13" s="5">
        <f t="shared" si="3"/>
        <v>921228000000000</v>
      </c>
      <c r="I13" s="5">
        <f t="shared" si="4"/>
        <v>5.4189882352941178E+17</v>
      </c>
      <c r="J13" s="37">
        <v>3.08E-11</v>
      </c>
      <c r="K13" s="5">
        <f t="shared" si="5"/>
        <v>48325200000000</v>
      </c>
      <c r="L13" s="5">
        <f t="shared" si="6"/>
        <v>2.842658823529412E+16</v>
      </c>
      <c r="O13" s="5"/>
      <c r="P13" s="6"/>
      <c r="Q13" s="5"/>
      <c r="AD13" s="5"/>
      <c r="AE13" s="6"/>
      <c r="AF13" s="5"/>
    </row>
    <row r="14" spans="1:35" x14ac:dyDescent="0.35">
      <c r="A14">
        <v>58576.800000000003</v>
      </c>
      <c r="B14" s="2">
        <f t="shared" si="0"/>
        <v>90.30000000000291</v>
      </c>
      <c r="C14">
        <v>89.39</v>
      </c>
      <c r="D14" s="37">
        <v>2.4E-10</v>
      </c>
      <c r="E14" s="5">
        <f t="shared" si="1"/>
        <v>274320000000000</v>
      </c>
      <c r="F14" s="5">
        <f t="shared" si="2"/>
        <v>1.6136470588235296E+17</v>
      </c>
      <c r="G14" s="37">
        <v>4.8899999999999997E-10</v>
      </c>
      <c r="H14" s="5">
        <f t="shared" si="3"/>
        <v>975066000000000</v>
      </c>
      <c r="I14" s="5">
        <f t="shared" si="4"/>
        <v>5.735682352941177E+17</v>
      </c>
      <c r="J14" s="37">
        <v>3.1599999999999999E-11</v>
      </c>
      <c r="K14" s="5">
        <f t="shared" si="5"/>
        <v>49580400000000</v>
      </c>
      <c r="L14" s="5">
        <f t="shared" si="6"/>
        <v>2.9164941176470588E+16</v>
      </c>
      <c r="O14" s="5"/>
      <c r="P14" s="6"/>
      <c r="Q14" s="5"/>
      <c r="AD14" s="5"/>
      <c r="AE14" s="6"/>
      <c r="AF14" s="5"/>
    </row>
    <row r="15" spans="1:35" x14ac:dyDescent="0.35">
      <c r="A15">
        <v>58584.4</v>
      </c>
      <c r="B15" s="2">
        <f t="shared" si="0"/>
        <v>97.900000000001455</v>
      </c>
      <c r="C15">
        <v>90.25</v>
      </c>
      <c r="D15" s="37">
        <v>2.39E-10</v>
      </c>
      <c r="E15" s="5">
        <f t="shared" si="1"/>
        <v>273177000000000.03</v>
      </c>
      <c r="F15" s="5">
        <f t="shared" si="2"/>
        <v>1.6069235294117651E+17</v>
      </c>
      <c r="G15" s="37">
        <v>5.1399999999999998E-10</v>
      </c>
      <c r="H15" s="5">
        <f t="shared" si="3"/>
        <v>1024916000000000</v>
      </c>
      <c r="I15" s="5">
        <f t="shared" si="4"/>
        <v>6.0289176470588237E+17</v>
      </c>
      <c r="J15" s="37">
        <v>3.2399999999999999E-11</v>
      </c>
      <c r="K15" s="5">
        <f t="shared" si="5"/>
        <v>50835600000000</v>
      </c>
      <c r="L15" s="5">
        <f t="shared" si="6"/>
        <v>2.990329411764706E+16</v>
      </c>
      <c r="O15" s="5"/>
      <c r="P15" s="6"/>
      <c r="Q15" s="5"/>
      <c r="AD15" s="5"/>
      <c r="AE15" s="6"/>
      <c r="AF15" s="5"/>
    </row>
    <row r="16" spans="1:35" x14ac:dyDescent="0.35">
      <c r="A16">
        <v>58591.9</v>
      </c>
      <c r="B16" s="2">
        <f t="shared" si="0"/>
        <v>105.40000000000146</v>
      </c>
      <c r="C16">
        <v>91.13</v>
      </c>
      <c r="D16" s="37">
        <v>2.3500000000000002E-10</v>
      </c>
      <c r="E16" s="5">
        <f t="shared" si="1"/>
        <v>268605000000000.03</v>
      </c>
      <c r="F16" s="5">
        <f t="shared" si="2"/>
        <v>1.5800294117647062E+17</v>
      </c>
      <c r="G16" s="37">
        <v>5.4799999999999997E-10</v>
      </c>
      <c r="H16" s="5">
        <f t="shared" si="3"/>
        <v>1092712000000000</v>
      </c>
      <c r="I16" s="5">
        <f t="shared" si="4"/>
        <v>6.4277176470588237E+17</v>
      </c>
      <c r="J16" s="37">
        <v>3.47E-11</v>
      </c>
      <c r="K16" s="5">
        <f t="shared" si="5"/>
        <v>54444300000000</v>
      </c>
      <c r="L16" s="5">
        <f t="shared" si="6"/>
        <v>3.2026058823529412E+16</v>
      </c>
      <c r="O16" s="5"/>
      <c r="P16" s="6"/>
      <c r="Q16" s="5"/>
      <c r="AD16" s="5"/>
      <c r="AE16" s="6"/>
      <c r="AF16" s="5"/>
    </row>
    <row r="17" spans="1:32" x14ac:dyDescent="0.35">
      <c r="A17">
        <v>58599.4</v>
      </c>
      <c r="B17" s="2">
        <f t="shared" si="0"/>
        <v>112.90000000000146</v>
      </c>
      <c r="C17">
        <v>92.06</v>
      </c>
      <c r="D17" s="37">
        <v>2.2799999999999999E-10</v>
      </c>
      <c r="E17" s="5">
        <f t="shared" si="1"/>
        <v>260604000000000</v>
      </c>
      <c r="F17" s="5">
        <f t="shared" si="2"/>
        <v>1.532964705882353E+17</v>
      </c>
      <c r="G17" s="37">
        <v>5.7E-10</v>
      </c>
      <c r="H17" s="5">
        <f t="shared" si="3"/>
        <v>1136580000000000</v>
      </c>
      <c r="I17" s="5">
        <f t="shared" si="4"/>
        <v>6.6857647058823539E+17</v>
      </c>
      <c r="J17" s="37">
        <v>3.3500000000000001E-11</v>
      </c>
      <c r="K17" s="5">
        <f t="shared" si="5"/>
        <v>52561500000000</v>
      </c>
      <c r="L17" s="5">
        <f t="shared" si="6"/>
        <v>3.0918529411764708E+16</v>
      </c>
      <c r="O17" s="5"/>
      <c r="P17" s="6"/>
      <c r="Q17" s="5"/>
      <c r="AD17" s="5"/>
      <c r="AE17" s="6"/>
      <c r="AF17" s="5"/>
    </row>
    <row r="18" spans="1:32" x14ac:dyDescent="0.35">
      <c r="A18">
        <v>58607</v>
      </c>
      <c r="B18" s="2">
        <f t="shared" si="0"/>
        <v>120.5</v>
      </c>
      <c r="C18">
        <v>93.07</v>
      </c>
      <c r="D18" s="37">
        <v>2.18E-10</v>
      </c>
      <c r="E18" s="5">
        <f t="shared" si="1"/>
        <v>249174000000000</v>
      </c>
      <c r="F18" s="5">
        <f t="shared" si="2"/>
        <v>1.4657294117647059E+17</v>
      </c>
      <c r="G18" s="37">
        <v>5.8700000000000004E-10</v>
      </c>
      <c r="H18" s="5">
        <f t="shared" si="3"/>
        <v>1170478000000000.3</v>
      </c>
      <c r="I18" s="5">
        <f t="shared" si="4"/>
        <v>6.8851647058823552E+17</v>
      </c>
      <c r="J18" s="37">
        <v>3.04E-11</v>
      </c>
      <c r="K18" s="5">
        <f t="shared" si="5"/>
        <v>47697600000000</v>
      </c>
      <c r="L18" s="5">
        <f t="shared" si="6"/>
        <v>2.8057411764705884E+16</v>
      </c>
      <c r="O18" s="5"/>
      <c r="P18" s="6"/>
      <c r="Q18" s="5"/>
      <c r="AD18" s="5"/>
      <c r="AE18" s="6"/>
      <c r="AF18" s="5"/>
    </row>
    <row r="19" spans="1:32" x14ac:dyDescent="0.35">
      <c r="A19">
        <v>58614.5</v>
      </c>
      <c r="B19" s="2">
        <f t="shared" si="0"/>
        <v>128</v>
      </c>
      <c r="C19">
        <v>94.09</v>
      </c>
      <c r="D19" s="37">
        <v>2.03E-10</v>
      </c>
      <c r="E19" s="5">
        <f t="shared" si="1"/>
        <v>232029000000000</v>
      </c>
      <c r="F19" s="5">
        <f t="shared" si="2"/>
        <v>1.3648764705882354E+17</v>
      </c>
      <c r="G19" s="37">
        <v>5.9700000000000001E-10</v>
      </c>
      <c r="H19" s="5">
        <f t="shared" si="3"/>
        <v>1190418000000000</v>
      </c>
      <c r="I19" s="5">
        <f t="shared" si="4"/>
        <v>7.0024588235294118E+17</v>
      </c>
      <c r="J19" s="37">
        <v>3.2399999999999999E-11</v>
      </c>
      <c r="K19" s="5">
        <f t="shared" si="5"/>
        <v>50835600000000</v>
      </c>
      <c r="L19" s="5">
        <f t="shared" si="6"/>
        <v>2.990329411764706E+16</v>
      </c>
      <c r="O19" s="5"/>
      <c r="P19" s="6"/>
      <c r="Q19" s="5"/>
      <c r="AD19" s="5"/>
      <c r="AE19" s="6"/>
      <c r="AF19" s="5"/>
    </row>
    <row r="20" spans="1:32" x14ac:dyDescent="0.35">
      <c r="A20">
        <v>58622</v>
      </c>
      <c r="B20" s="2">
        <f t="shared" si="0"/>
        <v>135.5</v>
      </c>
      <c r="C20">
        <v>95.14</v>
      </c>
      <c r="D20" s="37">
        <v>1.87E-10</v>
      </c>
      <c r="E20" s="5">
        <f t="shared" si="1"/>
        <v>213741000000000</v>
      </c>
      <c r="F20" s="5">
        <f t="shared" si="2"/>
        <v>1.2573E+17</v>
      </c>
      <c r="G20" s="37">
        <v>5.9700000000000001E-10</v>
      </c>
      <c r="H20" s="5">
        <f t="shared" si="3"/>
        <v>1190418000000000</v>
      </c>
      <c r="I20" s="5">
        <f t="shared" si="4"/>
        <v>7.0024588235294118E+17</v>
      </c>
      <c r="J20" s="37">
        <v>3.1100000000000001E-11</v>
      </c>
      <c r="K20" s="5">
        <f t="shared" si="5"/>
        <v>48795900000000</v>
      </c>
      <c r="L20" s="5">
        <f t="shared" si="6"/>
        <v>2.8703470588235296E+16</v>
      </c>
      <c r="O20" s="5"/>
      <c r="P20" s="6"/>
      <c r="Q20" s="5"/>
      <c r="AD20" s="5"/>
      <c r="AE20" s="6"/>
      <c r="AF20" s="5"/>
    </row>
    <row r="21" spans="1:32" x14ac:dyDescent="0.35">
      <c r="A21">
        <v>58629.599999999999</v>
      </c>
      <c r="B21" s="2">
        <f t="shared" si="0"/>
        <v>143.09999999999854</v>
      </c>
      <c r="C21">
        <v>96.22</v>
      </c>
      <c r="D21" s="37">
        <v>1.66E-10</v>
      </c>
      <c r="E21" s="5">
        <f t="shared" si="1"/>
        <v>189738000000000</v>
      </c>
      <c r="F21" s="5">
        <f t="shared" si="2"/>
        <v>1.1161058823529413E+17</v>
      </c>
      <c r="G21" s="37">
        <v>5.8500000000000005E-10</v>
      </c>
      <c r="H21" s="5">
        <f t="shared" si="3"/>
        <v>1166490000000000.3</v>
      </c>
      <c r="I21" s="5">
        <f t="shared" si="4"/>
        <v>6.8617058823529434E+17</v>
      </c>
      <c r="J21" s="37">
        <v>2.9E-11</v>
      </c>
      <c r="K21" s="5">
        <f t="shared" si="5"/>
        <v>45501000000000</v>
      </c>
      <c r="L21" s="5">
        <f t="shared" si="6"/>
        <v>2.676529411764706E+16</v>
      </c>
      <c r="O21" s="5"/>
      <c r="P21" s="6"/>
      <c r="Q21" s="5"/>
      <c r="AD21" s="5"/>
      <c r="AE21" s="6"/>
      <c r="AF21" s="5"/>
    </row>
    <row r="22" spans="1:32" x14ac:dyDescent="0.35">
      <c r="A22">
        <v>58637.1</v>
      </c>
      <c r="B22" s="2">
        <f t="shared" si="0"/>
        <v>150.59999999999854</v>
      </c>
      <c r="C22">
        <v>97.3</v>
      </c>
      <c r="D22" s="37">
        <v>1.4800000000000001E-10</v>
      </c>
      <c r="E22" s="5">
        <f t="shared" si="1"/>
        <v>169164000000000.03</v>
      </c>
      <c r="F22" s="5">
        <f t="shared" si="2"/>
        <v>9.9508235294117664E+16</v>
      </c>
      <c r="G22" s="37">
        <v>5.6700000000000001E-10</v>
      </c>
      <c r="H22" s="5">
        <f t="shared" si="3"/>
        <v>1130598000000000</v>
      </c>
      <c r="I22" s="5">
        <f t="shared" si="4"/>
        <v>6.6505764705882355E+17</v>
      </c>
      <c r="J22" s="37">
        <v>2.6800000000000001E-11</v>
      </c>
      <c r="K22" s="5">
        <f t="shared" si="5"/>
        <v>42049200000000</v>
      </c>
      <c r="L22" s="5">
        <f t="shared" si="6"/>
        <v>2.4734823529411768E+16</v>
      </c>
      <c r="O22" s="5"/>
      <c r="P22" s="6"/>
      <c r="Q22" s="5"/>
      <c r="AD22" s="5"/>
      <c r="AE22" s="6"/>
      <c r="AF22" s="5"/>
    </row>
    <row r="23" spans="1:32" x14ac:dyDescent="0.35">
      <c r="A23">
        <v>58644.6</v>
      </c>
      <c r="B23" s="2">
        <f t="shared" si="0"/>
        <v>158.09999999999854</v>
      </c>
      <c r="C23">
        <v>98.41</v>
      </c>
      <c r="D23" s="37">
        <v>1.27E-10</v>
      </c>
      <c r="E23" s="5">
        <f t="shared" si="1"/>
        <v>145161000000000</v>
      </c>
      <c r="F23" s="5">
        <f t="shared" si="2"/>
        <v>8.5388823529411776E+16</v>
      </c>
      <c r="G23" s="37">
        <v>5.3500000000000001E-10</v>
      </c>
      <c r="H23" s="5">
        <f t="shared" si="3"/>
        <v>1066790000000000.1</v>
      </c>
      <c r="I23" s="5">
        <f t="shared" si="4"/>
        <v>6.2752352941176486E+17</v>
      </c>
      <c r="J23" s="37">
        <v>2.4299999999999999E-11</v>
      </c>
      <c r="K23" s="5">
        <f t="shared" si="5"/>
        <v>38126700000000</v>
      </c>
      <c r="L23" s="5">
        <f t="shared" si="6"/>
        <v>2.2427470588235296E+16</v>
      </c>
      <c r="O23" s="5"/>
      <c r="P23" s="6"/>
      <c r="Q23" s="5"/>
      <c r="AD23" s="5"/>
      <c r="AE23" s="6"/>
      <c r="AF23" s="5"/>
    </row>
    <row r="24" spans="1:32" x14ac:dyDescent="0.35">
      <c r="A24">
        <v>58652.1</v>
      </c>
      <c r="B24" s="2">
        <f t="shared" si="0"/>
        <v>165.59999999999854</v>
      </c>
      <c r="C24">
        <v>99.48</v>
      </c>
      <c r="D24" s="37">
        <v>1.05E-10</v>
      </c>
      <c r="E24" s="5">
        <f t="shared" si="1"/>
        <v>120015000000000</v>
      </c>
      <c r="F24" s="5">
        <f t="shared" si="2"/>
        <v>7.0597058823529416E+16</v>
      </c>
      <c r="G24" s="37">
        <v>4.8599999999999998E-10</v>
      </c>
      <c r="H24" s="5">
        <f t="shared" si="3"/>
        <v>969084000000000</v>
      </c>
      <c r="I24" s="5">
        <f t="shared" si="4"/>
        <v>5.7004941176470592E+17</v>
      </c>
      <c r="J24" s="37">
        <v>2.0999999999999999E-11</v>
      </c>
      <c r="K24" s="5">
        <f t="shared" si="5"/>
        <v>32948999999999.996</v>
      </c>
      <c r="L24" s="5">
        <f t="shared" si="6"/>
        <v>1.9381764705882352E+16</v>
      </c>
      <c r="O24" s="5"/>
      <c r="P24" s="6"/>
      <c r="Q24" s="5"/>
      <c r="AD24" s="5"/>
      <c r="AE24" s="6"/>
      <c r="AF24" s="5"/>
    </row>
    <row r="25" spans="1:32" x14ac:dyDescent="0.35">
      <c r="A25">
        <v>58659.6</v>
      </c>
      <c r="B25" s="2">
        <f t="shared" si="0"/>
        <v>173.09999999999854</v>
      </c>
      <c r="C25">
        <v>100.57</v>
      </c>
      <c r="D25" s="37">
        <v>8.6300000000000002E-11</v>
      </c>
      <c r="E25" s="5">
        <f t="shared" si="1"/>
        <v>98640900000000</v>
      </c>
      <c r="F25" s="5">
        <f t="shared" si="2"/>
        <v>5.8024058823529416E+16</v>
      </c>
      <c r="G25" s="37">
        <v>4.4300000000000002E-10</v>
      </c>
      <c r="H25" s="5">
        <f t="shared" si="3"/>
        <v>883342000000000.13</v>
      </c>
      <c r="I25" s="5">
        <f t="shared" si="4"/>
        <v>5.1961294117647072E+17</v>
      </c>
      <c r="J25" s="37">
        <v>1.8199999999999999E-11</v>
      </c>
      <c r="K25" s="5">
        <f t="shared" si="5"/>
        <v>28555799999999.996</v>
      </c>
      <c r="L25" s="5">
        <f t="shared" si="6"/>
        <v>1.6797529411764704E+16</v>
      </c>
      <c r="O25" s="5"/>
      <c r="P25" s="6"/>
      <c r="Q25" s="5"/>
      <c r="AD25" s="5"/>
      <c r="AE25" s="6"/>
      <c r="AF25" s="5"/>
    </row>
    <row r="26" spans="1:32" x14ac:dyDescent="0.35">
      <c r="A26">
        <v>58667.1</v>
      </c>
      <c r="B26" s="2">
        <f t="shared" si="0"/>
        <v>180.59999999999854</v>
      </c>
      <c r="C26">
        <v>101.63</v>
      </c>
      <c r="D26" s="37">
        <v>7.1300000000000002E-11</v>
      </c>
      <c r="E26" s="5">
        <f t="shared" si="1"/>
        <v>81495900000000</v>
      </c>
      <c r="F26" s="5">
        <f t="shared" si="2"/>
        <v>4.7938764705882352E+16</v>
      </c>
      <c r="G26" s="37">
        <v>3.9700000000000002E-10</v>
      </c>
      <c r="H26" s="5">
        <f t="shared" si="3"/>
        <v>791618000000000.13</v>
      </c>
      <c r="I26" s="5">
        <f t="shared" si="4"/>
        <v>4.6565764705882362E+17</v>
      </c>
      <c r="J26" s="37">
        <v>1.5500000000000001E-11</v>
      </c>
      <c r="K26" s="5">
        <f t="shared" si="5"/>
        <v>24319500000000</v>
      </c>
      <c r="L26" s="5">
        <f t="shared" si="6"/>
        <v>1.4305588235294118E+16</v>
      </c>
      <c r="O26" s="5"/>
      <c r="P26" s="6"/>
      <c r="Q26" s="5"/>
      <c r="AD26" s="5"/>
      <c r="AE26" s="6"/>
      <c r="AF26" s="5"/>
    </row>
    <row r="27" spans="1:32" x14ac:dyDescent="0.35">
      <c r="A27">
        <v>58674.6</v>
      </c>
      <c r="B27" s="2">
        <f t="shared" si="0"/>
        <v>188.09999999999854</v>
      </c>
      <c r="C27">
        <v>102.66</v>
      </c>
      <c r="D27" s="37">
        <v>5.4700000000000002E-11</v>
      </c>
      <c r="E27" s="5">
        <f t="shared" si="1"/>
        <v>62522100000000.008</v>
      </c>
      <c r="F27" s="5">
        <f t="shared" si="2"/>
        <v>3.6777705882352944E+16</v>
      </c>
      <c r="G27" s="37">
        <v>3.3800000000000002E-10</v>
      </c>
      <c r="H27" s="5">
        <f t="shared" si="3"/>
        <v>673972000000000.13</v>
      </c>
      <c r="I27" s="5">
        <f t="shared" si="4"/>
        <v>3.9645411764705894E+17</v>
      </c>
      <c r="J27" s="37">
        <v>1.27E-11</v>
      </c>
      <c r="K27" s="5">
        <f t="shared" si="5"/>
        <v>19926300000000</v>
      </c>
      <c r="L27" s="5">
        <f t="shared" si="6"/>
        <v>1.1721352941176472E+16</v>
      </c>
      <c r="O27" s="5"/>
      <c r="P27" s="6"/>
      <c r="Q27" s="5"/>
      <c r="AD27" s="5"/>
      <c r="AE27" s="6"/>
      <c r="AF27" s="5"/>
    </row>
    <row r="28" spans="1:32" x14ac:dyDescent="0.35">
      <c r="A28">
        <v>58682.1</v>
      </c>
      <c r="B28" s="2">
        <f t="shared" si="0"/>
        <v>195.59999999999854</v>
      </c>
      <c r="C28">
        <v>103.66</v>
      </c>
      <c r="D28" s="37">
        <v>4.4400000000000003E-11</v>
      </c>
      <c r="E28" s="5">
        <f t="shared" si="1"/>
        <v>50749200000000.008</v>
      </c>
      <c r="F28" s="5">
        <f t="shared" si="2"/>
        <v>2.98524705882353E+16</v>
      </c>
      <c r="G28" s="37">
        <v>2.9300000000000002E-10</v>
      </c>
      <c r="H28" s="5">
        <f t="shared" si="3"/>
        <v>584242000000000.13</v>
      </c>
      <c r="I28" s="5">
        <f t="shared" si="4"/>
        <v>3.4367176470588243E+17</v>
      </c>
      <c r="J28" s="37">
        <v>1.0499999999999999E-11</v>
      </c>
      <c r="K28" s="5">
        <f t="shared" si="5"/>
        <v>16474499999999.998</v>
      </c>
      <c r="L28" s="5">
        <f t="shared" si="6"/>
        <v>9690882352941176</v>
      </c>
      <c r="O28" s="5"/>
      <c r="P28" s="6"/>
      <c r="Q28" s="5"/>
      <c r="V28" s="15"/>
      <c r="AD28" s="5"/>
      <c r="AE28" s="6"/>
      <c r="AF28" s="5"/>
    </row>
    <row r="29" spans="1:32" x14ac:dyDescent="0.35">
      <c r="A29">
        <v>58689.7</v>
      </c>
      <c r="B29" s="2">
        <f t="shared" si="0"/>
        <v>203.19999999999709</v>
      </c>
      <c r="C29">
        <v>104.65</v>
      </c>
      <c r="D29" s="37">
        <v>3.4200000000000002E-11</v>
      </c>
      <c r="E29" s="5">
        <f t="shared" si="1"/>
        <v>39090600000000.008</v>
      </c>
      <c r="F29" s="5">
        <f t="shared" si="2"/>
        <v>2.29944705882353E+16</v>
      </c>
      <c r="G29" s="37">
        <v>2.4299999999999999E-10</v>
      </c>
      <c r="H29" s="5">
        <f t="shared" si="3"/>
        <v>484542000000000</v>
      </c>
      <c r="I29" s="5">
        <f t="shared" si="4"/>
        <v>2.8502470588235296E+17</v>
      </c>
      <c r="J29" s="37">
        <v>8.3400000000000004E-12</v>
      </c>
      <c r="K29" s="5">
        <f t="shared" si="5"/>
        <v>13085460000000</v>
      </c>
      <c r="L29" s="5">
        <f t="shared" si="6"/>
        <v>7697329411764706</v>
      </c>
      <c r="O29" s="5"/>
      <c r="P29" s="6"/>
      <c r="Q29" s="5"/>
      <c r="AD29" s="5"/>
      <c r="AE29" s="6"/>
      <c r="AF29" s="5"/>
    </row>
    <row r="30" spans="1:32" x14ac:dyDescent="0.35">
      <c r="A30">
        <v>58697.2</v>
      </c>
      <c r="B30" s="2">
        <f t="shared" si="0"/>
        <v>210.69999999999709</v>
      </c>
      <c r="C30">
        <v>105.61</v>
      </c>
      <c r="D30" s="37">
        <v>2.7E-11</v>
      </c>
      <c r="E30" s="5">
        <f t="shared" si="1"/>
        <v>30861000000000.004</v>
      </c>
      <c r="F30" s="5">
        <f t="shared" si="2"/>
        <v>1.8153529411764708E+16</v>
      </c>
      <c r="G30" s="37">
        <v>2.0499999999999999E-10</v>
      </c>
      <c r="H30" s="5">
        <f t="shared" si="3"/>
        <v>408770000000000</v>
      </c>
      <c r="I30" s="5">
        <f t="shared" si="4"/>
        <v>2.4045294117647059E+17</v>
      </c>
      <c r="J30" s="37">
        <v>6.7500000000000001E-12</v>
      </c>
      <c r="K30" s="5">
        <f t="shared" si="5"/>
        <v>10590750000000</v>
      </c>
      <c r="L30" s="5">
        <f t="shared" si="6"/>
        <v>6229852941176471</v>
      </c>
      <c r="O30" s="5"/>
      <c r="P30" s="6"/>
      <c r="Q30" s="5"/>
      <c r="AD30" s="5"/>
      <c r="AE30" s="6"/>
      <c r="AF30" s="5"/>
    </row>
    <row r="31" spans="1:32" x14ac:dyDescent="0.35">
      <c r="A31">
        <v>58704.7</v>
      </c>
      <c r="B31" s="2">
        <f t="shared" si="0"/>
        <v>218.19999999999709</v>
      </c>
      <c r="C31">
        <v>106.52</v>
      </c>
      <c r="D31" s="37">
        <v>2.1199999999999999E-11</v>
      </c>
      <c r="E31" s="5">
        <f t="shared" si="1"/>
        <v>24231600000000</v>
      </c>
      <c r="F31" s="5">
        <f t="shared" si="2"/>
        <v>1.4253882352941178E+16</v>
      </c>
      <c r="G31" s="37">
        <v>1.7000000000000001E-10</v>
      </c>
      <c r="H31" s="5">
        <f t="shared" si="3"/>
        <v>338980000000000.06</v>
      </c>
      <c r="I31" s="5">
        <f t="shared" si="4"/>
        <v>1.9940000000000003E+17</v>
      </c>
      <c r="J31" s="37">
        <v>5.3699999999999999E-12</v>
      </c>
      <c r="K31" s="5">
        <f t="shared" si="5"/>
        <v>8425530000000</v>
      </c>
      <c r="L31" s="5">
        <f t="shared" si="6"/>
        <v>4956194117647059</v>
      </c>
      <c r="O31" s="5"/>
      <c r="P31" s="6"/>
      <c r="Q31" s="5"/>
      <c r="AD31" s="5"/>
      <c r="AE31" s="6"/>
      <c r="AF31" s="5"/>
    </row>
    <row r="32" spans="1:32" x14ac:dyDescent="0.35">
      <c r="A32">
        <v>58712.3</v>
      </c>
      <c r="B32" s="2">
        <f t="shared" si="0"/>
        <v>225.80000000000291</v>
      </c>
      <c r="C32">
        <v>107.43</v>
      </c>
      <c r="D32" s="37">
        <v>1.6999999999999999E-11</v>
      </c>
      <c r="E32" s="5">
        <f t="shared" si="1"/>
        <v>19431000000000</v>
      </c>
      <c r="F32" s="5">
        <f t="shared" si="2"/>
        <v>1.143E+16</v>
      </c>
      <c r="G32" s="37">
        <v>1.42E-10</v>
      </c>
      <c r="H32" s="5">
        <f t="shared" si="3"/>
        <v>283148000000000</v>
      </c>
      <c r="I32" s="5">
        <f t="shared" si="4"/>
        <v>1.6655764705882355E+17</v>
      </c>
      <c r="J32" s="37">
        <v>4.3399999999999997E-12</v>
      </c>
      <c r="K32" s="5">
        <f t="shared" si="5"/>
        <v>6809459999999.999</v>
      </c>
      <c r="L32" s="5">
        <f t="shared" si="6"/>
        <v>4005564705882352.5</v>
      </c>
      <c r="O32" s="5"/>
      <c r="P32" s="6"/>
      <c r="Q32" s="5"/>
      <c r="AD32" s="5"/>
      <c r="AE32" s="6"/>
      <c r="AF32" s="5"/>
    </row>
    <row r="33" spans="1:32" x14ac:dyDescent="0.35">
      <c r="A33">
        <v>58719.8</v>
      </c>
      <c r="B33" s="2">
        <f t="shared" si="0"/>
        <v>233.30000000000291</v>
      </c>
      <c r="C33">
        <v>108.28</v>
      </c>
      <c r="D33" s="37">
        <v>1.33E-11</v>
      </c>
      <c r="E33" s="5">
        <f t="shared" si="1"/>
        <v>15201900000000.002</v>
      </c>
      <c r="F33" s="5">
        <f t="shared" si="2"/>
        <v>8942294117647060</v>
      </c>
      <c r="G33" s="37">
        <v>1.15E-10</v>
      </c>
      <c r="H33" s="5">
        <f t="shared" si="3"/>
        <v>229310000000000.03</v>
      </c>
      <c r="I33" s="5">
        <f t="shared" si="4"/>
        <v>1.3488823529411768E+17</v>
      </c>
      <c r="J33" s="37">
        <v>3.3899999999999999E-12</v>
      </c>
      <c r="K33" s="5">
        <f t="shared" si="5"/>
        <v>5318910000000</v>
      </c>
      <c r="L33" s="5">
        <f t="shared" si="6"/>
        <v>3128770588235294.5</v>
      </c>
      <c r="O33" s="5"/>
      <c r="P33" s="6"/>
      <c r="Q33" s="5"/>
      <c r="AD33" s="5"/>
      <c r="AE33" s="6"/>
      <c r="AF33" s="5"/>
    </row>
    <row r="34" spans="1:32" x14ac:dyDescent="0.35">
      <c r="A34">
        <v>58727.3</v>
      </c>
      <c r="B34" s="2">
        <f t="shared" si="0"/>
        <v>240.80000000000291</v>
      </c>
      <c r="C34">
        <v>109.13</v>
      </c>
      <c r="D34" s="37">
        <v>1.0899999999999999E-11</v>
      </c>
      <c r="E34" s="5">
        <f t="shared" si="1"/>
        <v>12458700000000</v>
      </c>
      <c r="F34" s="5">
        <f t="shared" si="2"/>
        <v>7328647058823530</v>
      </c>
      <c r="G34" s="37">
        <v>9.5299999999999997E-11</v>
      </c>
      <c r="H34" s="5">
        <f t="shared" si="3"/>
        <v>190028200000000</v>
      </c>
      <c r="I34" s="5">
        <f t="shared" si="4"/>
        <v>1.1178129411764707E+17</v>
      </c>
      <c r="J34" s="37">
        <v>2.7200000000000001E-12</v>
      </c>
      <c r="K34" s="5">
        <f t="shared" si="5"/>
        <v>4267680000000</v>
      </c>
      <c r="L34" s="5">
        <f t="shared" si="6"/>
        <v>2510400000000000</v>
      </c>
      <c r="O34" s="5"/>
      <c r="P34" s="6"/>
      <c r="Q34" s="5"/>
      <c r="AD34" s="5"/>
      <c r="AE34" s="6"/>
      <c r="AF34" s="5"/>
    </row>
    <row r="35" spans="1:32" x14ac:dyDescent="0.35">
      <c r="A35">
        <v>58735</v>
      </c>
      <c r="B35" s="2">
        <f t="shared" si="0"/>
        <v>248.5</v>
      </c>
      <c r="C35">
        <v>109.97</v>
      </c>
      <c r="D35" s="37">
        <v>9.0199999999999999E-12</v>
      </c>
      <c r="E35" s="5">
        <f t="shared" si="1"/>
        <v>10309860000000</v>
      </c>
      <c r="F35" s="5">
        <f t="shared" si="2"/>
        <v>6064623529411765</v>
      </c>
      <c r="G35" s="37">
        <v>7.8399999999999996E-11</v>
      </c>
      <c r="H35" s="5">
        <f t="shared" si="3"/>
        <v>156329600000000</v>
      </c>
      <c r="I35" s="5">
        <f t="shared" si="4"/>
        <v>9.1958588235294128E+16</v>
      </c>
      <c r="J35" s="37">
        <v>2.18E-12</v>
      </c>
      <c r="K35" s="5">
        <f t="shared" si="5"/>
        <v>3420420000000</v>
      </c>
      <c r="L35" s="5">
        <f t="shared" si="6"/>
        <v>2012011764705882.5</v>
      </c>
      <c r="O35" s="5"/>
      <c r="P35" s="6"/>
      <c r="Q35" s="5"/>
      <c r="AD35" s="5"/>
      <c r="AE35" s="6"/>
      <c r="AF35" s="5"/>
    </row>
    <row r="36" spans="1:32" x14ac:dyDescent="0.35">
      <c r="A36">
        <v>58742.5</v>
      </c>
      <c r="B36" s="2">
        <f t="shared" si="0"/>
        <v>256</v>
      </c>
      <c r="C36">
        <v>110.74</v>
      </c>
      <c r="D36" s="37">
        <v>7.3699999999999995E-12</v>
      </c>
      <c r="E36" s="5">
        <f t="shared" si="1"/>
        <v>8423910000000</v>
      </c>
      <c r="F36" s="5">
        <f t="shared" si="2"/>
        <v>4955241176470589</v>
      </c>
      <c r="G36" s="37">
        <v>6.0199999999999996E-11</v>
      </c>
      <c r="H36" s="5">
        <f t="shared" si="3"/>
        <v>120038800000000</v>
      </c>
      <c r="I36" s="5">
        <f t="shared" si="4"/>
        <v>7.0611058823529416E+16</v>
      </c>
      <c r="J36" s="37">
        <v>1.7400000000000001E-12</v>
      </c>
      <c r="K36" s="5">
        <f t="shared" si="5"/>
        <v>2730060000000</v>
      </c>
      <c r="L36" s="5">
        <f t="shared" si="6"/>
        <v>1605917647058823.5</v>
      </c>
      <c r="O36" s="5"/>
      <c r="P36" s="6"/>
      <c r="Q36" s="5"/>
      <c r="AD36" s="5"/>
      <c r="AE36" s="6"/>
      <c r="AF36" s="5"/>
    </row>
    <row r="37" spans="1:32" x14ac:dyDescent="0.35">
      <c r="A37">
        <v>58750.1</v>
      </c>
      <c r="B37" s="2">
        <f t="shared" si="0"/>
        <v>263.59999999999854</v>
      </c>
      <c r="C37">
        <v>111.52</v>
      </c>
      <c r="D37" s="37">
        <v>6.2100000000000004E-12</v>
      </c>
      <c r="E37" s="5">
        <f t="shared" si="1"/>
        <v>7098030000000.001</v>
      </c>
      <c r="F37" s="5">
        <f t="shared" si="2"/>
        <v>4175311764705883</v>
      </c>
      <c r="G37" s="37">
        <v>5.0999999999999998E-11</v>
      </c>
      <c r="H37" s="5">
        <f t="shared" si="3"/>
        <v>101694000000000</v>
      </c>
      <c r="I37" s="5">
        <f t="shared" si="4"/>
        <v>5.982E+16</v>
      </c>
      <c r="J37" s="37">
        <v>1.4399999999999999E-12</v>
      </c>
      <c r="K37" s="5">
        <f t="shared" si="5"/>
        <v>2259360000000</v>
      </c>
      <c r="L37" s="5">
        <f t="shared" si="6"/>
        <v>1329035294117647.3</v>
      </c>
      <c r="O37" s="5"/>
      <c r="P37" s="6"/>
      <c r="Q37" s="5"/>
      <c r="AD37" s="5"/>
      <c r="AE37" s="6"/>
      <c r="AF37" s="5"/>
    </row>
    <row r="38" spans="1:32" x14ac:dyDescent="0.35">
      <c r="A38">
        <v>58757.599999999999</v>
      </c>
      <c r="B38" s="2">
        <f t="shared" si="0"/>
        <v>271.09999999999854</v>
      </c>
      <c r="C38">
        <v>112.28</v>
      </c>
      <c r="D38" s="37">
        <v>5.3400000000000003E-12</v>
      </c>
      <c r="E38" s="5">
        <f t="shared" si="1"/>
        <v>6103620000000.001</v>
      </c>
      <c r="F38" s="5">
        <f t="shared" si="2"/>
        <v>3590364705882353.5</v>
      </c>
      <c r="G38" s="37">
        <v>4.2699999999999999E-11</v>
      </c>
      <c r="H38" s="5">
        <f t="shared" si="3"/>
        <v>85143800000000</v>
      </c>
      <c r="I38" s="5">
        <f t="shared" si="4"/>
        <v>5.008458823529412E+16</v>
      </c>
      <c r="J38" s="37">
        <v>1.1700000000000001E-12</v>
      </c>
      <c r="K38" s="5">
        <f t="shared" si="5"/>
        <v>1835730000000</v>
      </c>
      <c r="L38" s="5">
        <f t="shared" si="6"/>
        <v>1079841176470588.3</v>
      </c>
      <c r="O38" s="5"/>
      <c r="P38" s="6"/>
      <c r="Q38" s="5"/>
      <c r="AD38" s="5"/>
      <c r="AE38" s="6"/>
      <c r="AF38" s="5"/>
    </row>
    <row r="39" spans="1:32" x14ac:dyDescent="0.35">
      <c r="A39">
        <v>58765.1</v>
      </c>
      <c r="B39" s="2">
        <f t="shared" si="0"/>
        <v>278.59999999999854</v>
      </c>
      <c r="C39">
        <v>112.96</v>
      </c>
      <c r="D39" s="37">
        <v>4.5999999999999998E-12</v>
      </c>
      <c r="E39" s="5">
        <f t="shared" si="1"/>
        <v>5257800000000</v>
      </c>
      <c r="F39" s="5">
        <f t="shared" si="2"/>
        <v>3092823529411765</v>
      </c>
      <c r="G39" s="37">
        <v>3.51E-11</v>
      </c>
      <c r="H39" s="5">
        <f t="shared" si="3"/>
        <v>69989400000000.008</v>
      </c>
      <c r="I39" s="5">
        <f t="shared" si="4"/>
        <v>4.1170235294117656E+16</v>
      </c>
      <c r="J39" s="37">
        <v>9.7800000000000007E-13</v>
      </c>
      <c r="K39" s="5">
        <f t="shared" si="5"/>
        <v>1534482000000</v>
      </c>
      <c r="L39" s="5">
        <f t="shared" si="6"/>
        <v>902636470588235.38</v>
      </c>
      <c r="O39" s="5"/>
      <c r="P39" s="6"/>
      <c r="Q39" s="5"/>
      <c r="AD39" s="5"/>
      <c r="AE39" s="6"/>
      <c r="AF39" s="5"/>
    </row>
    <row r="40" spans="1:32" x14ac:dyDescent="0.35">
      <c r="A40">
        <v>58772.6</v>
      </c>
      <c r="B40" s="2">
        <f t="shared" si="0"/>
        <v>286.09999999999854</v>
      </c>
      <c r="C40">
        <v>113.65</v>
      </c>
      <c r="D40" s="37">
        <v>3.9200000000000003E-12</v>
      </c>
      <c r="E40" s="5">
        <f t="shared" si="1"/>
        <v>4480560000000.001</v>
      </c>
      <c r="F40" s="5">
        <f t="shared" si="2"/>
        <v>2635623529411765.5</v>
      </c>
      <c r="G40" s="37">
        <v>2.76E-11</v>
      </c>
      <c r="H40" s="5">
        <f t="shared" si="3"/>
        <v>55034400000000</v>
      </c>
      <c r="I40" s="5">
        <f t="shared" si="4"/>
        <v>3.2373176470588236E+16</v>
      </c>
      <c r="J40" s="37">
        <v>7.8000000000000001E-13</v>
      </c>
      <c r="K40" s="5">
        <f t="shared" si="5"/>
        <v>1223820000000</v>
      </c>
      <c r="L40" s="5">
        <f t="shared" si="6"/>
        <v>719894117647058.88</v>
      </c>
      <c r="O40" s="5"/>
      <c r="P40" s="6"/>
      <c r="Q40" s="5"/>
      <c r="AD40" s="5"/>
      <c r="AE40" s="6"/>
      <c r="AF40" s="5"/>
    </row>
    <row r="41" spans="1:32" x14ac:dyDescent="0.35">
      <c r="A41">
        <v>58780.1</v>
      </c>
      <c r="B41" s="2">
        <f t="shared" si="0"/>
        <v>293.59999999999854</v>
      </c>
      <c r="C41">
        <v>114.33</v>
      </c>
      <c r="D41" s="37">
        <v>3.3500000000000001E-12</v>
      </c>
      <c r="E41" s="5">
        <f t="shared" si="1"/>
        <v>3829050000000.0005</v>
      </c>
      <c r="F41" s="5">
        <f t="shared" si="2"/>
        <v>2252382352941177</v>
      </c>
      <c r="G41" s="37">
        <v>2.2600000000000001E-11</v>
      </c>
      <c r="H41" s="5">
        <f t="shared" si="3"/>
        <v>45064400000000.008</v>
      </c>
      <c r="I41" s="5">
        <f t="shared" si="4"/>
        <v>2.65084705882353E+16</v>
      </c>
      <c r="J41" s="37">
        <v>6.6499999999999999E-13</v>
      </c>
      <c r="K41" s="5">
        <f t="shared" si="5"/>
        <v>1043385000000</v>
      </c>
      <c r="L41" s="5">
        <f t="shared" si="6"/>
        <v>613755882352941.25</v>
      </c>
      <c r="O41" s="5"/>
      <c r="P41" s="6"/>
      <c r="Q41" s="5"/>
      <c r="AD41" s="5"/>
      <c r="AE41" s="6"/>
      <c r="AF41" s="5"/>
    </row>
    <row r="42" spans="1:32" x14ac:dyDescent="0.35">
      <c r="A42">
        <v>58787.6</v>
      </c>
      <c r="B42" s="2">
        <f t="shared" si="0"/>
        <v>301.09999999999854</v>
      </c>
      <c r="C42">
        <v>115.01</v>
      </c>
      <c r="D42" s="37">
        <v>2.8599999999999999E-12</v>
      </c>
      <c r="E42" s="5">
        <f t="shared" si="1"/>
        <v>3268980000000</v>
      </c>
      <c r="F42" s="5">
        <f t="shared" si="2"/>
        <v>1922929411764706</v>
      </c>
      <c r="G42" s="37">
        <v>1.7999999999999999E-11</v>
      </c>
      <c r="H42" s="5">
        <f t="shared" si="3"/>
        <v>35892000000000</v>
      </c>
      <c r="I42" s="5">
        <f t="shared" si="4"/>
        <v>2.1112941176470588E+16</v>
      </c>
      <c r="J42" s="37">
        <v>5.4300000000000001E-13</v>
      </c>
      <c r="K42" s="5">
        <f t="shared" si="5"/>
        <v>851967000000</v>
      </c>
      <c r="L42" s="5">
        <f t="shared" si="6"/>
        <v>501157058823529.44</v>
      </c>
      <c r="O42" s="5"/>
      <c r="P42" s="6"/>
      <c r="Q42" s="5"/>
      <c r="AD42" s="5"/>
      <c r="AE42" s="6"/>
      <c r="AF42" s="5"/>
    </row>
    <row r="43" spans="1:32" x14ac:dyDescent="0.35">
      <c r="A43">
        <v>58795.1</v>
      </c>
      <c r="B43" s="2">
        <f t="shared" si="0"/>
        <v>308.59999999999854</v>
      </c>
      <c r="C43">
        <v>115.68</v>
      </c>
      <c r="D43" s="37">
        <v>2.4999999999999998E-12</v>
      </c>
      <c r="E43" s="5">
        <f t="shared" si="1"/>
        <v>2857500000000</v>
      </c>
      <c r="F43" s="5">
        <f t="shared" si="2"/>
        <v>1680882352941176.5</v>
      </c>
      <c r="G43" s="37">
        <v>1.4700000000000002E-11</v>
      </c>
      <c r="H43" s="5">
        <f t="shared" si="3"/>
        <v>29311800000000.004</v>
      </c>
      <c r="I43" s="5">
        <f t="shared" si="4"/>
        <v>1.724223529411765E+16</v>
      </c>
      <c r="J43" s="37">
        <v>4.3199999999999998E-13</v>
      </c>
      <c r="K43" s="5">
        <f t="shared" si="5"/>
        <v>677808000000</v>
      </c>
      <c r="L43" s="5">
        <f t="shared" si="6"/>
        <v>398710588235294.13</v>
      </c>
      <c r="O43" s="5"/>
      <c r="P43" s="6"/>
      <c r="Q43" s="5"/>
      <c r="AD43" s="5"/>
      <c r="AE43" s="6"/>
      <c r="AF43" s="5"/>
    </row>
    <row r="44" spans="1:32" x14ac:dyDescent="0.35">
      <c r="A44">
        <v>58802.6</v>
      </c>
      <c r="B44" s="2">
        <f t="shared" si="0"/>
        <v>316.09999999999854</v>
      </c>
      <c r="C44">
        <v>116.34</v>
      </c>
      <c r="D44" s="37">
        <v>2.1100000000000001E-12</v>
      </c>
      <c r="E44" s="5">
        <f t="shared" si="1"/>
        <v>2411730000000</v>
      </c>
      <c r="F44" s="5">
        <f t="shared" si="2"/>
        <v>1418664705882353</v>
      </c>
      <c r="G44" s="37">
        <v>1.1700000000000001E-11</v>
      </c>
      <c r="H44" s="5">
        <f t="shared" si="3"/>
        <v>23329800000000.004</v>
      </c>
      <c r="I44" s="5">
        <f t="shared" si="4"/>
        <v>1.3723411764705886E+16</v>
      </c>
      <c r="J44" s="37">
        <v>3.9399999999999999E-13</v>
      </c>
      <c r="K44" s="5">
        <f t="shared" si="5"/>
        <v>618186000000</v>
      </c>
      <c r="L44" s="5">
        <f t="shared" si="6"/>
        <v>363638823529411.81</v>
      </c>
      <c r="O44" s="5"/>
      <c r="P44" s="6"/>
      <c r="Q44" s="5"/>
      <c r="AD44" s="5"/>
      <c r="AE44" s="6"/>
      <c r="AF44" s="5"/>
    </row>
    <row r="45" spans="1:32" x14ac:dyDescent="0.35">
      <c r="A45">
        <v>58810.2</v>
      </c>
      <c r="B45" s="2">
        <f t="shared" si="0"/>
        <v>323.69999999999709</v>
      </c>
      <c r="C45">
        <v>116.97</v>
      </c>
      <c r="D45" s="37">
        <v>1.85E-12</v>
      </c>
      <c r="E45" s="5">
        <f t="shared" si="1"/>
        <v>2114550000000</v>
      </c>
      <c r="F45" s="5">
        <f t="shared" si="2"/>
        <v>1243852941176470.8</v>
      </c>
      <c r="G45" s="37">
        <v>9.33E-12</v>
      </c>
      <c r="H45" s="5">
        <f t="shared" si="3"/>
        <v>18604020000000</v>
      </c>
      <c r="I45" s="5">
        <f t="shared" si="4"/>
        <v>1.0943541176470588E+16</v>
      </c>
      <c r="J45" s="37">
        <v>3.08E-13</v>
      </c>
      <c r="K45" s="5">
        <f t="shared" si="5"/>
        <v>483252000000</v>
      </c>
      <c r="L45" s="5">
        <f t="shared" si="6"/>
        <v>284265882352941.19</v>
      </c>
      <c r="O45" s="5"/>
      <c r="P45" s="6"/>
      <c r="Q45" s="5"/>
      <c r="AD45" s="5"/>
      <c r="AE45" s="6"/>
      <c r="AF45" s="5"/>
    </row>
    <row r="46" spans="1:32" x14ac:dyDescent="0.35">
      <c r="A46">
        <v>58817.8</v>
      </c>
      <c r="B46" s="2">
        <f t="shared" si="0"/>
        <v>331.30000000000291</v>
      </c>
      <c r="C46">
        <v>117.58</v>
      </c>
      <c r="D46" s="37">
        <v>1.5799999999999999E-12</v>
      </c>
      <c r="E46" s="5">
        <f t="shared" si="1"/>
        <v>1805940000000</v>
      </c>
      <c r="F46" s="5">
        <f t="shared" si="2"/>
        <v>1062317647058823.6</v>
      </c>
      <c r="G46" s="37">
        <v>7.2899999999999998E-12</v>
      </c>
      <c r="H46" s="5">
        <f t="shared" si="3"/>
        <v>14536260000000</v>
      </c>
      <c r="I46" s="5">
        <f t="shared" si="4"/>
        <v>8550741176470589</v>
      </c>
      <c r="J46" s="37">
        <v>2.7100000000000001E-13</v>
      </c>
      <c r="K46" s="5">
        <f t="shared" si="5"/>
        <v>425199000000</v>
      </c>
      <c r="L46" s="5">
        <f t="shared" si="6"/>
        <v>250117058823529.44</v>
      </c>
      <c r="O46" s="5"/>
      <c r="P46" s="6"/>
      <c r="Q46" s="5"/>
      <c r="AD46" s="5"/>
      <c r="AE46" s="6"/>
      <c r="AF46" s="5"/>
    </row>
    <row r="47" spans="1:32" x14ac:dyDescent="0.35">
      <c r="A47">
        <v>58825.4</v>
      </c>
      <c r="B47" s="2">
        <f t="shared" si="0"/>
        <v>338.90000000000146</v>
      </c>
      <c r="C47">
        <v>118.24</v>
      </c>
      <c r="D47" s="37">
        <v>1.4100000000000001E-12</v>
      </c>
      <c r="E47" s="5">
        <f t="shared" si="1"/>
        <v>1611630000000.0002</v>
      </c>
      <c r="F47" s="5">
        <f t="shared" si="2"/>
        <v>948017647058823.75</v>
      </c>
      <c r="G47" s="37">
        <v>5.9699999999999998E-12</v>
      </c>
      <c r="H47" s="5">
        <f t="shared" si="3"/>
        <v>11904180000000</v>
      </c>
      <c r="I47" s="5">
        <f t="shared" si="4"/>
        <v>7002458823529412</v>
      </c>
      <c r="J47" s="37">
        <v>1.9099999999999999E-13</v>
      </c>
      <c r="K47" s="5">
        <f t="shared" si="5"/>
        <v>299679000000</v>
      </c>
      <c r="L47" s="5">
        <f t="shared" si="6"/>
        <v>176281764705882.38</v>
      </c>
      <c r="O47" s="5"/>
      <c r="P47" s="6"/>
      <c r="Q47" s="5"/>
      <c r="AD47" s="5"/>
      <c r="AE47" s="6"/>
      <c r="AF47" s="5"/>
    </row>
    <row r="48" spans="1:32" x14ac:dyDescent="0.35">
      <c r="A48">
        <v>58832.9</v>
      </c>
      <c r="B48" s="2">
        <f t="shared" si="0"/>
        <v>346.40000000000146</v>
      </c>
      <c r="C48">
        <v>118.87</v>
      </c>
      <c r="D48" s="37">
        <v>1.24E-12</v>
      </c>
      <c r="E48" s="5">
        <f t="shared" si="1"/>
        <v>1417320000000</v>
      </c>
      <c r="F48" s="5">
        <f t="shared" si="2"/>
        <v>833717647058823.63</v>
      </c>
      <c r="G48" s="37">
        <v>4.92E-12</v>
      </c>
      <c r="H48" s="5">
        <f t="shared" si="3"/>
        <v>9810480000000</v>
      </c>
      <c r="I48" s="5">
        <f t="shared" si="4"/>
        <v>5770870588235294</v>
      </c>
      <c r="J48" s="37">
        <v>1.8599999999999999E-13</v>
      </c>
      <c r="K48" s="5">
        <f t="shared" si="5"/>
        <v>291834000000</v>
      </c>
      <c r="L48" s="5">
        <f t="shared" si="6"/>
        <v>171667058823529.41</v>
      </c>
      <c r="O48" s="5"/>
      <c r="P48" s="6"/>
      <c r="Q48" s="5"/>
      <c r="AD48" s="5"/>
      <c r="AE48" s="6"/>
      <c r="AF48" s="5"/>
    </row>
    <row r="49" spans="1:32" x14ac:dyDescent="0.35">
      <c r="A49">
        <v>58840.4</v>
      </c>
      <c r="B49" s="2">
        <f t="shared" si="0"/>
        <v>353.90000000000146</v>
      </c>
      <c r="C49">
        <v>119.53</v>
      </c>
      <c r="D49" s="37">
        <v>1.1200000000000001E-12</v>
      </c>
      <c r="E49" s="5">
        <f t="shared" si="1"/>
        <v>1280160000000.0002</v>
      </c>
      <c r="F49" s="5">
        <f t="shared" si="2"/>
        <v>753035294117647.25</v>
      </c>
      <c r="G49" s="37">
        <v>3.9899999999999998E-12</v>
      </c>
      <c r="H49" s="5">
        <f t="shared" si="3"/>
        <v>7956060000000</v>
      </c>
      <c r="I49" s="5">
        <f t="shared" si="4"/>
        <v>4680035294117647</v>
      </c>
      <c r="J49" s="37">
        <v>1.9199999999999999E-13</v>
      </c>
      <c r="K49" s="5">
        <f t="shared" si="5"/>
        <v>301248000000</v>
      </c>
      <c r="L49" s="5">
        <f t="shared" si="6"/>
        <v>177204705882352.94</v>
      </c>
      <c r="O49" s="5"/>
      <c r="P49" s="6"/>
      <c r="Q49" s="5"/>
      <c r="AD49" s="5"/>
      <c r="AE49" s="6"/>
      <c r="AF49" s="5"/>
    </row>
    <row r="50" spans="1:32" x14ac:dyDescent="0.35">
      <c r="A50">
        <v>58848</v>
      </c>
      <c r="B50" s="2">
        <f t="shared" si="0"/>
        <v>361.5</v>
      </c>
      <c r="C50">
        <v>120.23</v>
      </c>
      <c r="D50" s="37">
        <v>1.0200000000000001E-12</v>
      </c>
      <c r="E50" s="5">
        <f t="shared" si="1"/>
        <v>1165860000000.0002</v>
      </c>
      <c r="F50" s="5">
        <f t="shared" si="2"/>
        <v>685800000000000.13</v>
      </c>
      <c r="G50" s="37">
        <v>3.3399999999999999E-12</v>
      </c>
      <c r="H50" s="5">
        <f t="shared" si="3"/>
        <v>6659960000000</v>
      </c>
      <c r="I50" s="5">
        <f t="shared" si="4"/>
        <v>3917623529411765</v>
      </c>
      <c r="J50" s="37">
        <v>1.2900000000000001E-13</v>
      </c>
      <c r="K50" s="5">
        <f t="shared" si="5"/>
        <v>202401000000</v>
      </c>
      <c r="L50" s="5">
        <f t="shared" si="6"/>
        <v>119059411764705.89</v>
      </c>
      <c r="O50" s="5"/>
      <c r="P50" s="6"/>
      <c r="Q50" s="5"/>
      <c r="AD50" s="5"/>
      <c r="AE50" s="6"/>
      <c r="AF50" s="5"/>
    </row>
    <row r="51" spans="1:32" x14ac:dyDescent="0.35">
      <c r="A51">
        <v>58855.5</v>
      </c>
      <c r="B51" s="2">
        <f t="shared" si="0"/>
        <v>369</v>
      </c>
      <c r="C51">
        <v>120.9</v>
      </c>
      <c r="D51" s="37">
        <v>9.0299999999999999E-13</v>
      </c>
      <c r="E51" s="5">
        <f t="shared" si="1"/>
        <v>1032129000000</v>
      </c>
      <c r="F51" s="5">
        <f t="shared" si="2"/>
        <v>607134705882353</v>
      </c>
      <c r="G51" s="37">
        <v>2.8200000000000001E-12</v>
      </c>
      <c r="H51" s="5">
        <f t="shared" si="3"/>
        <v>5623080000000</v>
      </c>
      <c r="I51" s="5">
        <f t="shared" si="4"/>
        <v>3307694117647059</v>
      </c>
      <c r="J51" s="37">
        <v>1.48E-13</v>
      </c>
      <c r="K51" s="5">
        <f t="shared" si="5"/>
        <v>232212000000</v>
      </c>
      <c r="L51" s="5">
        <f t="shared" si="6"/>
        <v>136595294117647.06</v>
      </c>
      <c r="O51" s="5"/>
      <c r="P51" s="6"/>
      <c r="Q51" s="5"/>
      <c r="AD51" s="5"/>
      <c r="AE51" s="6"/>
      <c r="AF51" s="5"/>
    </row>
    <row r="52" spans="1:32" x14ac:dyDescent="0.35">
      <c r="A52">
        <v>58863</v>
      </c>
      <c r="B52" s="2">
        <f t="shared" si="0"/>
        <v>376.5</v>
      </c>
      <c r="C52">
        <v>121.65</v>
      </c>
      <c r="D52" s="37">
        <v>8.3E-13</v>
      </c>
      <c r="E52" s="5">
        <f t="shared" si="1"/>
        <v>948690000000</v>
      </c>
      <c r="F52" s="5">
        <f t="shared" si="2"/>
        <v>558052941176470.63</v>
      </c>
      <c r="G52" s="37">
        <v>2.4299999999999999E-12</v>
      </c>
      <c r="H52" s="5">
        <f t="shared" si="3"/>
        <v>4845420000000</v>
      </c>
      <c r="I52" s="5">
        <f t="shared" si="4"/>
        <v>2850247058823529.5</v>
      </c>
      <c r="J52" s="37">
        <v>8.3600000000000005E-14</v>
      </c>
      <c r="K52" s="5">
        <f t="shared" si="5"/>
        <v>131168400000</v>
      </c>
      <c r="L52" s="5">
        <f t="shared" si="6"/>
        <v>77157882352941.188</v>
      </c>
      <c r="O52" s="5"/>
      <c r="P52" s="6"/>
      <c r="Q52" s="5"/>
      <c r="AD52" s="5"/>
      <c r="AE52" s="6"/>
      <c r="AF52" s="5"/>
    </row>
    <row r="53" spans="1:32" x14ac:dyDescent="0.35">
      <c r="A53">
        <v>58870.6</v>
      </c>
      <c r="B53" s="2">
        <f t="shared" si="0"/>
        <v>384.09999999999854</v>
      </c>
      <c r="C53">
        <v>122.36</v>
      </c>
      <c r="D53" s="37">
        <v>7.4599999999999995E-13</v>
      </c>
      <c r="E53" s="5">
        <f t="shared" si="1"/>
        <v>852678000000</v>
      </c>
      <c r="F53" s="5">
        <f t="shared" si="2"/>
        <v>501575294117647.06</v>
      </c>
      <c r="G53" s="37">
        <v>2.1199999999999999E-12</v>
      </c>
      <c r="H53" s="5">
        <f t="shared" si="3"/>
        <v>4227280000000</v>
      </c>
      <c r="I53" s="5">
        <f t="shared" si="4"/>
        <v>2486635294117647</v>
      </c>
      <c r="J53" s="37">
        <v>1.3299999999999999E-13</v>
      </c>
      <c r="K53" s="5">
        <f t="shared" si="5"/>
        <v>208676999999.99997</v>
      </c>
      <c r="L53" s="5">
        <f t="shared" si="6"/>
        <v>122751176470588.22</v>
      </c>
      <c r="O53" s="5"/>
      <c r="P53" s="6"/>
      <c r="Q53" s="5"/>
      <c r="AD53" s="5"/>
      <c r="AE53" s="6"/>
      <c r="AF53" s="5"/>
    </row>
    <row r="54" spans="1:32" x14ac:dyDescent="0.35">
      <c r="A54">
        <v>58878.1</v>
      </c>
      <c r="B54" s="2">
        <f t="shared" si="0"/>
        <v>391.59999999999854</v>
      </c>
      <c r="C54">
        <v>123.1</v>
      </c>
      <c r="D54" s="37">
        <v>6.8300000000000002E-13</v>
      </c>
      <c r="E54" s="5">
        <f t="shared" si="1"/>
        <v>780669000000.00012</v>
      </c>
      <c r="F54" s="5">
        <f t="shared" si="2"/>
        <v>459217058823529.5</v>
      </c>
      <c r="G54" s="37">
        <v>1.8399999999999998E-12</v>
      </c>
      <c r="H54" s="5">
        <f t="shared" si="3"/>
        <v>3668960000000</v>
      </c>
      <c r="I54" s="5">
        <f t="shared" si="4"/>
        <v>2158211764705882.5</v>
      </c>
      <c r="J54" s="37">
        <v>9.1700000000000003E-14</v>
      </c>
      <c r="K54" s="5">
        <f t="shared" si="5"/>
        <v>143877300000</v>
      </c>
      <c r="L54" s="5">
        <f t="shared" si="6"/>
        <v>84633705882352.953</v>
      </c>
      <c r="O54" s="5"/>
      <c r="P54" s="6"/>
      <c r="Q54" s="5"/>
      <c r="AD54" s="5"/>
      <c r="AE54" s="6"/>
      <c r="AF54" s="5"/>
    </row>
    <row r="55" spans="1:32" x14ac:dyDescent="0.35">
      <c r="A55">
        <v>58885.599999999999</v>
      </c>
      <c r="B55" s="2">
        <f t="shared" si="0"/>
        <v>399.09999999999854</v>
      </c>
      <c r="C55">
        <v>123.87</v>
      </c>
      <c r="D55" s="37">
        <v>6.6699999999999999E-13</v>
      </c>
      <c r="E55" s="5">
        <f t="shared" si="1"/>
        <v>762381000000</v>
      </c>
      <c r="F55" s="5">
        <f t="shared" si="2"/>
        <v>448459411764705.94</v>
      </c>
      <c r="G55" s="37">
        <v>1.66E-12</v>
      </c>
      <c r="H55" s="5">
        <f t="shared" si="3"/>
        <v>3310040000000</v>
      </c>
      <c r="I55" s="5">
        <f t="shared" si="4"/>
        <v>1947082352941176.5</v>
      </c>
      <c r="J55" s="37">
        <v>7.2199999999999998E-14</v>
      </c>
      <c r="K55" s="5">
        <f t="shared" si="5"/>
        <v>113281800000</v>
      </c>
      <c r="L55" s="5">
        <f t="shared" si="6"/>
        <v>66636352941176.477</v>
      </c>
      <c r="O55" s="5"/>
      <c r="P55" s="6"/>
      <c r="Q55" s="5"/>
      <c r="AD55" s="5"/>
      <c r="AE55" s="6"/>
      <c r="AF55" s="5"/>
    </row>
    <row r="56" spans="1:32" x14ac:dyDescent="0.35">
      <c r="A56">
        <v>58893.2</v>
      </c>
      <c r="B56" s="2">
        <f t="shared" si="0"/>
        <v>406.69999999999709</v>
      </c>
      <c r="C56">
        <v>124.64</v>
      </c>
      <c r="D56" s="37">
        <v>6.1899999999999999E-13</v>
      </c>
      <c r="E56" s="5">
        <f t="shared" si="1"/>
        <v>707517000000</v>
      </c>
      <c r="F56" s="5">
        <f t="shared" si="2"/>
        <v>416186470588235.31</v>
      </c>
      <c r="G56" s="37">
        <v>1.48E-12</v>
      </c>
      <c r="H56" s="5">
        <f t="shared" si="3"/>
        <v>2951120000000</v>
      </c>
      <c r="I56" s="5">
        <f t="shared" si="4"/>
        <v>1735952941176470.8</v>
      </c>
      <c r="J56" s="37">
        <v>4.61E-14</v>
      </c>
      <c r="K56" s="5">
        <f t="shared" si="5"/>
        <v>72330900000</v>
      </c>
      <c r="L56" s="5">
        <f t="shared" si="6"/>
        <v>42547588235294.117</v>
      </c>
      <c r="O56" s="5"/>
      <c r="P56" s="6"/>
      <c r="Q56" s="5"/>
      <c r="T56" s="39"/>
      <c r="U56" s="40"/>
      <c r="V56" s="15"/>
      <c r="AD56" s="5"/>
      <c r="AE56" s="6"/>
      <c r="AF56" s="5"/>
    </row>
    <row r="57" spans="1:32" x14ac:dyDescent="0.35">
      <c r="A57">
        <v>58900.7</v>
      </c>
      <c r="B57" s="2">
        <f t="shared" si="0"/>
        <v>414.19999999999709</v>
      </c>
      <c r="C57">
        <v>125.42</v>
      </c>
      <c r="D57" s="37">
        <v>5.4300000000000001E-13</v>
      </c>
      <c r="E57" s="5">
        <f t="shared" si="1"/>
        <v>620649000000</v>
      </c>
      <c r="F57" s="5">
        <f t="shared" si="2"/>
        <v>365087647058823.56</v>
      </c>
      <c r="G57" s="37">
        <v>1.3499999999999999E-12</v>
      </c>
      <c r="H57" s="5">
        <f t="shared" si="3"/>
        <v>2691900000000</v>
      </c>
      <c r="I57" s="5">
        <f t="shared" si="4"/>
        <v>1583470588235294.3</v>
      </c>
      <c r="J57" s="37">
        <v>8.6299999999999996E-14</v>
      </c>
      <c r="K57" s="5">
        <f t="shared" si="5"/>
        <v>135404699999.99998</v>
      </c>
      <c r="L57" s="5">
        <f t="shared" si="6"/>
        <v>79649823529411.766</v>
      </c>
      <c r="O57" s="5"/>
      <c r="P57" s="6"/>
      <c r="Q57" s="5"/>
      <c r="AD57" s="5"/>
      <c r="AE57" s="6"/>
      <c r="AF57" s="5"/>
    </row>
    <row r="58" spans="1:32" x14ac:dyDescent="0.35">
      <c r="A58">
        <v>58908.3</v>
      </c>
      <c r="B58" s="2">
        <f t="shared" si="0"/>
        <v>421.80000000000291</v>
      </c>
      <c r="C58">
        <v>126.21</v>
      </c>
      <c r="D58" s="37">
        <v>5.3900000000000003E-13</v>
      </c>
      <c r="E58" s="5">
        <f t="shared" si="1"/>
        <v>616077000000.00012</v>
      </c>
      <c r="F58" s="5">
        <f t="shared" si="2"/>
        <v>362398235294117.75</v>
      </c>
      <c r="G58" s="37">
        <v>1.24E-12</v>
      </c>
      <c r="H58" s="5">
        <f t="shared" si="3"/>
        <v>2472560000000</v>
      </c>
      <c r="I58" s="5">
        <f t="shared" si="4"/>
        <v>1454447058823529.5</v>
      </c>
      <c r="J58" s="37">
        <v>6.2099999999999995E-14</v>
      </c>
      <c r="K58" s="5">
        <f t="shared" si="5"/>
        <v>97434899999.999985</v>
      </c>
      <c r="L58" s="5">
        <f t="shared" si="6"/>
        <v>57314647058823.523</v>
      </c>
      <c r="O58" s="5"/>
      <c r="P58" s="6"/>
      <c r="Q58" s="5"/>
      <c r="AD58" s="5"/>
      <c r="AE58" s="6"/>
      <c r="AF58" s="5"/>
    </row>
    <row r="59" spans="1:32" x14ac:dyDescent="0.35">
      <c r="A59">
        <v>58916.1</v>
      </c>
      <c r="B59" s="2">
        <f t="shared" si="0"/>
        <v>429.59999999999854</v>
      </c>
      <c r="C59">
        <v>127.04</v>
      </c>
      <c r="D59" s="37">
        <v>4.9100000000000003E-13</v>
      </c>
      <c r="E59" s="5">
        <f t="shared" si="1"/>
        <v>561213000000.00012</v>
      </c>
      <c r="F59" s="5">
        <f t="shared" si="2"/>
        <v>330125294117647.13</v>
      </c>
      <c r="G59" s="37">
        <v>1.0599999999999999E-12</v>
      </c>
      <c r="H59" s="5">
        <f t="shared" si="3"/>
        <v>2113640000000</v>
      </c>
      <c r="I59" s="5">
        <f t="shared" si="4"/>
        <v>1243317647058823.5</v>
      </c>
      <c r="J59" s="37">
        <v>7.0399999999999995E-14</v>
      </c>
      <c r="K59" s="5">
        <f t="shared" si="5"/>
        <v>110457599999.99998</v>
      </c>
      <c r="L59" s="5">
        <f t="shared" si="6"/>
        <v>64975058823529.406</v>
      </c>
      <c r="O59" s="5"/>
      <c r="P59" s="6"/>
      <c r="Q59" s="5"/>
      <c r="AD59" s="5"/>
      <c r="AE59" s="6"/>
      <c r="AF59" s="5"/>
    </row>
    <row r="60" spans="1:32" x14ac:dyDescent="0.35">
      <c r="A60">
        <v>58923.8</v>
      </c>
      <c r="B60" s="2">
        <f t="shared" si="0"/>
        <v>437.30000000000291</v>
      </c>
      <c r="C60">
        <v>127.88</v>
      </c>
      <c r="D60" s="37">
        <v>4.75E-13</v>
      </c>
      <c r="E60" s="5">
        <f t="shared" si="1"/>
        <v>542925000000</v>
      </c>
      <c r="F60" s="5">
        <f t="shared" si="2"/>
        <v>319367647058823.56</v>
      </c>
      <c r="G60" s="37">
        <v>9.71E-13</v>
      </c>
      <c r="H60" s="5">
        <f t="shared" si="3"/>
        <v>1936174000000</v>
      </c>
      <c r="I60" s="5">
        <f t="shared" si="4"/>
        <v>1138925882352941.3</v>
      </c>
      <c r="J60" s="37">
        <v>5.9799999999999995E-14</v>
      </c>
      <c r="K60" s="5">
        <f t="shared" si="5"/>
        <v>93826199999.999985</v>
      </c>
      <c r="L60" s="5">
        <f t="shared" si="6"/>
        <v>55191882352941.172</v>
      </c>
      <c r="O60" s="5"/>
      <c r="P60" s="6"/>
      <c r="Q60" s="5"/>
      <c r="AD60" s="5"/>
      <c r="AE60" s="6"/>
      <c r="AF60" s="5"/>
    </row>
    <row r="61" spans="1:32" x14ac:dyDescent="0.35">
      <c r="A61">
        <v>58931.6</v>
      </c>
      <c r="B61" s="2">
        <f t="shared" si="0"/>
        <v>445.09999999999854</v>
      </c>
      <c r="C61">
        <v>128.72</v>
      </c>
      <c r="D61" s="37">
        <v>4.6099999999999995E-13</v>
      </c>
      <c r="E61" s="5">
        <f t="shared" si="1"/>
        <v>526923000000</v>
      </c>
      <c r="F61" s="5">
        <f t="shared" si="2"/>
        <v>309954705882352.94</v>
      </c>
      <c r="G61" s="37">
        <v>8.7300000000000002E-13</v>
      </c>
      <c r="H61" s="5">
        <f t="shared" si="3"/>
        <v>1740762000000</v>
      </c>
      <c r="I61" s="5">
        <f t="shared" si="4"/>
        <v>1023977647058823.6</v>
      </c>
      <c r="J61" s="37">
        <v>3.7300000000000003E-14</v>
      </c>
      <c r="K61" s="5">
        <f t="shared" si="5"/>
        <v>58523700000</v>
      </c>
      <c r="L61" s="5">
        <f t="shared" si="6"/>
        <v>34425705882352.941</v>
      </c>
      <c r="O61" s="5"/>
      <c r="P61" s="6"/>
      <c r="Q61" s="5"/>
      <c r="AD61" s="5"/>
      <c r="AE61" s="6"/>
      <c r="AF61" s="5"/>
    </row>
    <row r="62" spans="1:32" x14ac:dyDescent="0.35">
      <c r="A62">
        <v>58939.1</v>
      </c>
      <c r="B62" s="2">
        <f t="shared" si="0"/>
        <v>452.59999999999854</v>
      </c>
      <c r="C62">
        <v>129.52000000000001</v>
      </c>
      <c r="D62" s="37">
        <v>4.1899999999999998E-13</v>
      </c>
      <c r="E62" s="5">
        <f t="shared" si="1"/>
        <v>478917000000</v>
      </c>
      <c r="F62" s="5">
        <f t="shared" si="2"/>
        <v>281715882352941.19</v>
      </c>
      <c r="G62" s="37">
        <v>7.81E-13</v>
      </c>
      <c r="H62" s="5">
        <f t="shared" si="3"/>
        <v>1557314000000</v>
      </c>
      <c r="I62" s="5">
        <f t="shared" si="4"/>
        <v>916067058823529.5</v>
      </c>
      <c r="J62" s="37">
        <v>4.5099999999999998E-14</v>
      </c>
      <c r="K62" s="5">
        <f t="shared" si="5"/>
        <v>70761900000</v>
      </c>
      <c r="L62" s="5">
        <f t="shared" si="6"/>
        <v>41624647058823.531</v>
      </c>
      <c r="O62" s="5"/>
      <c r="P62" s="6"/>
      <c r="Q62" s="5"/>
      <c r="AD62" s="5"/>
      <c r="AE62" s="6"/>
      <c r="AF62" s="5"/>
    </row>
    <row r="63" spans="1:32" x14ac:dyDescent="0.35">
      <c r="A63">
        <v>58946.7</v>
      </c>
      <c r="B63" s="2">
        <f t="shared" si="0"/>
        <v>460.19999999999709</v>
      </c>
      <c r="C63">
        <v>130.30000000000001</v>
      </c>
      <c r="D63" s="37">
        <v>3.9499999999999998E-13</v>
      </c>
      <c r="E63" s="5">
        <f t="shared" si="1"/>
        <v>451485000000</v>
      </c>
      <c r="F63" s="5">
        <f t="shared" si="2"/>
        <v>265579411764705.91</v>
      </c>
      <c r="G63" s="37">
        <v>7.2800000000000003E-13</v>
      </c>
      <c r="H63" s="5">
        <f t="shared" si="3"/>
        <v>1451632000000.0002</v>
      </c>
      <c r="I63" s="5">
        <f t="shared" si="4"/>
        <v>853901176470588.38</v>
      </c>
      <c r="J63" s="37">
        <v>6.57E-14</v>
      </c>
      <c r="K63" s="5">
        <f t="shared" si="5"/>
        <v>103083300000</v>
      </c>
      <c r="L63" s="5">
        <f t="shared" si="6"/>
        <v>60637235294117.648</v>
      </c>
      <c r="O63" s="5"/>
      <c r="P63" s="6"/>
      <c r="Q63" s="5"/>
      <c r="AD63" s="5"/>
      <c r="AE63" s="6"/>
      <c r="AF63" s="5"/>
    </row>
    <row r="64" spans="1:32" x14ac:dyDescent="0.35">
      <c r="A64">
        <v>58954.2</v>
      </c>
      <c r="B64" s="2">
        <f t="shared" si="0"/>
        <v>467.69999999999709</v>
      </c>
      <c r="C64">
        <v>131.15</v>
      </c>
      <c r="D64" s="37">
        <v>3.8199999999999999E-13</v>
      </c>
      <c r="E64" s="5">
        <f t="shared" si="1"/>
        <v>436626000000</v>
      </c>
      <c r="F64" s="5">
        <f t="shared" si="2"/>
        <v>256838823529411.78</v>
      </c>
      <c r="G64" s="37">
        <v>6.3700000000000001E-13</v>
      </c>
      <c r="H64" s="5">
        <f t="shared" si="3"/>
        <v>1270178000000</v>
      </c>
      <c r="I64" s="5">
        <f t="shared" si="4"/>
        <v>747163529411764.75</v>
      </c>
      <c r="J64" s="37">
        <v>3.6600000000000003E-14</v>
      </c>
      <c r="K64" s="5">
        <f t="shared" si="5"/>
        <v>57425400000</v>
      </c>
      <c r="L64" s="5">
        <f t="shared" si="6"/>
        <v>33779647058823.531</v>
      </c>
      <c r="O64" s="5"/>
      <c r="P64" s="6"/>
      <c r="Q64" s="5"/>
      <c r="AD64" s="5"/>
      <c r="AE64" s="6"/>
      <c r="AF64" s="5"/>
    </row>
    <row r="65" spans="1:32" x14ac:dyDescent="0.35">
      <c r="A65">
        <v>58961.7</v>
      </c>
      <c r="B65" s="2">
        <f t="shared" si="0"/>
        <v>475.19999999999709</v>
      </c>
      <c r="C65">
        <v>131.94</v>
      </c>
      <c r="D65" s="37">
        <v>3.7199999999999998E-13</v>
      </c>
      <c r="E65" s="5">
        <f t="shared" si="1"/>
        <v>425196000000</v>
      </c>
      <c r="F65" s="5">
        <f t="shared" si="2"/>
        <v>250115294117647.06</v>
      </c>
      <c r="G65" s="37">
        <v>5.4699999999999999E-13</v>
      </c>
      <c r="H65" s="5">
        <f t="shared" si="3"/>
        <v>1090718000000</v>
      </c>
      <c r="I65" s="5">
        <f t="shared" si="4"/>
        <v>641598823529411.75</v>
      </c>
      <c r="J65" s="37">
        <v>7.5100000000000003E-14</v>
      </c>
      <c r="K65" s="5">
        <f t="shared" si="5"/>
        <v>117831900000</v>
      </c>
      <c r="L65" s="5">
        <f t="shared" si="6"/>
        <v>69312882352941.18</v>
      </c>
      <c r="O65" s="5"/>
      <c r="P65" s="6"/>
      <c r="Q65" s="5"/>
      <c r="AD65" s="5"/>
      <c r="AE65" s="6"/>
      <c r="AF65" s="5"/>
    </row>
    <row r="66" spans="1:32" x14ac:dyDescent="0.35">
      <c r="A66">
        <v>58969.3</v>
      </c>
      <c r="B66" s="2">
        <f t="shared" si="0"/>
        <v>482.80000000000291</v>
      </c>
      <c r="C66">
        <v>132.72999999999999</v>
      </c>
      <c r="D66" s="37">
        <v>3.6899999999999999E-13</v>
      </c>
      <c r="E66" s="5">
        <f t="shared" si="1"/>
        <v>421767000000</v>
      </c>
      <c r="F66" s="5">
        <f t="shared" si="2"/>
        <v>248098235294117.66</v>
      </c>
      <c r="G66" s="37">
        <v>5.2699999999999998E-13</v>
      </c>
      <c r="H66" s="5">
        <f t="shared" si="3"/>
        <v>1050838000000</v>
      </c>
      <c r="I66" s="5">
        <f t="shared" si="4"/>
        <v>618140000000000</v>
      </c>
      <c r="J66" s="37">
        <v>1.7100000000000001E-14</v>
      </c>
      <c r="K66" s="5">
        <f t="shared" si="5"/>
        <v>26829900000</v>
      </c>
      <c r="L66" s="5">
        <f t="shared" si="6"/>
        <v>15782294117647.061</v>
      </c>
      <c r="O66" s="5"/>
      <c r="P66" s="6"/>
      <c r="Q66" s="5"/>
      <c r="AD66" s="5"/>
      <c r="AE66" s="6"/>
      <c r="AF66" s="5"/>
    </row>
    <row r="67" spans="1:32" x14ac:dyDescent="0.35">
      <c r="A67">
        <v>58976.800000000003</v>
      </c>
      <c r="B67" s="2">
        <f t="shared" ref="B67:B130" si="7">A67-$A$2</f>
        <v>490.30000000000291</v>
      </c>
      <c r="C67">
        <v>133.36000000000001</v>
      </c>
      <c r="D67" s="37">
        <v>3.4499999999999999E-13</v>
      </c>
      <c r="E67" s="5">
        <f t="shared" ref="E67:E130" si="8">D67*1.143E+24</f>
        <v>394335000000</v>
      </c>
      <c r="F67" s="5">
        <f t="shared" ref="F67:F130" si="9">E67/0.0017</f>
        <v>231961764705882.38</v>
      </c>
      <c r="G67" s="37">
        <v>4.3199999999999998E-13</v>
      </c>
      <c r="H67" s="5">
        <f t="shared" ref="H67:H130" si="10">G67*1.994E+24</f>
        <v>861408000000</v>
      </c>
      <c r="I67" s="5">
        <f t="shared" ref="I67:I130" si="11">H67/0.0017</f>
        <v>506710588235294.13</v>
      </c>
      <c r="J67" s="37">
        <v>1.1600000000000001E-14</v>
      </c>
      <c r="K67" s="5">
        <f t="shared" ref="K67:K130" si="12">J67*1.569E+24</f>
        <v>18200400000</v>
      </c>
      <c r="L67" s="5">
        <f t="shared" ref="L67:L130" si="13">K67/0.0017</f>
        <v>10706117647058.824</v>
      </c>
      <c r="O67" s="5"/>
      <c r="P67" s="6"/>
      <c r="Q67" s="5"/>
      <c r="AD67" s="5"/>
      <c r="AE67" s="6"/>
      <c r="AF67" s="5"/>
    </row>
    <row r="68" spans="1:32" x14ac:dyDescent="0.35">
      <c r="A68">
        <v>58984.3</v>
      </c>
      <c r="B68" s="2">
        <f t="shared" si="7"/>
        <v>497.80000000000291</v>
      </c>
      <c r="C68">
        <v>134.09</v>
      </c>
      <c r="D68" s="37">
        <v>3.09E-13</v>
      </c>
      <c r="E68" s="5">
        <f t="shared" si="8"/>
        <v>353187000000</v>
      </c>
      <c r="F68" s="5">
        <f t="shared" si="9"/>
        <v>207757058823529.44</v>
      </c>
      <c r="G68" s="37">
        <v>3.79E-13</v>
      </c>
      <c r="H68" s="5">
        <f t="shared" si="10"/>
        <v>755726000000</v>
      </c>
      <c r="I68" s="5">
        <f t="shared" si="11"/>
        <v>444544705882352.94</v>
      </c>
      <c r="J68" s="37">
        <v>1.5299999999999999E-14</v>
      </c>
      <c r="K68" s="5">
        <f t="shared" si="12"/>
        <v>24005699999.999996</v>
      </c>
      <c r="L68" s="5">
        <f t="shared" si="13"/>
        <v>14120999999999.998</v>
      </c>
      <c r="O68" s="5"/>
      <c r="P68" s="6"/>
      <c r="Q68" s="5"/>
      <c r="AD68" s="5"/>
      <c r="AE68" s="6"/>
      <c r="AF68" s="5"/>
    </row>
    <row r="69" spans="1:32" x14ac:dyDescent="0.35">
      <c r="A69">
        <v>58991.8</v>
      </c>
      <c r="B69" s="2">
        <f t="shared" si="7"/>
        <v>505.30000000000291</v>
      </c>
      <c r="C69">
        <v>134.76</v>
      </c>
      <c r="D69" s="37">
        <v>3.3000000000000001E-13</v>
      </c>
      <c r="E69" s="5">
        <f t="shared" si="8"/>
        <v>377190000000</v>
      </c>
      <c r="F69" s="5">
        <f t="shared" si="9"/>
        <v>221876470588235.31</v>
      </c>
      <c r="G69" s="37">
        <v>3.1600000000000002E-13</v>
      </c>
      <c r="H69" s="5">
        <f t="shared" si="10"/>
        <v>630104000000.00012</v>
      </c>
      <c r="I69" s="5">
        <f t="shared" si="11"/>
        <v>370649411764706</v>
      </c>
      <c r="J69" s="37">
        <v>3.9400000000000001E-14</v>
      </c>
      <c r="K69" s="5">
        <f t="shared" si="12"/>
        <v>61818600000</v>
      </c>
      <c r="L69" s="5">
        <f t="shared" si="13"/>
        <v>36363882352941.18</v>
      </c>
      <c r="O69" s="5"/>
      <c r="P69" s="6"/>
      <c r="Q69" s="5"/>
      <c r="AD69" s="5"/>
      <c r="AE69" s="6"/>
      <c r="AF69" s="5"/>
    </row>
    <row r="70" spans="1:32" x14ac:dyDescent="0.35">
      <c r="A70">
        <v>58999.4</v>
      </c>
      <c r="B70" s="2">
        <f t="shared" si="7"/>
        <v>512.90000000000146</v>
      </c>
      <c r="C70">
        <v>135.47999999999999</v>
      </c>
      <c r="D70" s="37">
        <v>3.08E-13</v>
      </c>
      <c r="E70" s="5">
        <f t="shared" si="8"/>
        <v>352044000000</v>
      </c>
      <c r="F70" s="5">
        <f t="shared" si="9"/>
        <v>207084705882352.94</v>
      </c>
      <c r="G70" s="37">
        <v>2.61E-13</v>
      </c>
      <c r="H70" s="5">
        <f t="shared" si="10"/>
        <v>520434000000</v>
      </c>
      <c r="I70" s="5">
        <f t="shared" si="11"/>
        <v>306137647058823.56</v>
      </c>
      <c r="J70" s="37">
        <v>3.8899999999999997E-14</v>
      </c>
      <c r="K70" s="5">
        <f t="shared" si="12"/>
        <v>61034099999.999992</v>
      </c>
      <c r="L70" s="5">
        <f t="shared" si="13"/>
        <v>35902411764705.883</v>
      </c>
      <c r="O70" s="5"/>
      <c r="P70" s="6"/>
      <c r="Q70" s="5"/>
      <c r="AD70" s="5"/>
      <c r="AE70" s="6"/>
      <c r="AF70" s="5"/>
    </row>
    <row r="71" spans="1:32" x14ac:dyDescent="0.35">
      <c r="A71">
        <v>59006.9</v>
      </c>
      <c r="B71" s="2">
        <f t="shared" si="7"/>
        <v>520.40000000000146</v>
      </c>
      <c r="C71">
        <v>136.19999999999999</v>
      </c>
      <c r="D71" s="37">
        <v>3.1400000000000003E-13</v>
      </c>
      <c r="E71" s="5">
        <f t="shared" si="8"/>
        <v>358902000000.00006</v>
      </c>
      <c r="F71" s="5">
        <f t="shared" si="9"/>
        <v>211118823529411.81</v>
      </c>
      <c r="G71" s="37">
        <v>2.3300000000000002E-13</v>
      </c>
      <c r="H71" s="5">
        <f t="shared" si="10"/>
        <v>464602000000.00006</v>
      </c>
      <c r="I71" s="5">
        <f t="shared" si="11"/>
        <v>273295294117647.13</v>
      </c>
      <c r="J71" s="37">
        <v>8.6900000000000004E-15</v>
      </c>
      <c r="K71" s="5">
        <f t="shared" si="12"/>
        <v>13634610000</v>
      </c>
      <c r="L71" s="5">
        <f t="shared" si="13"/>
        <v>8020358823529.4121</v>
      </c>
      <c r="O71" s="5"/>
      <c r="P71" s="6"/>
      <c r="Q71" s="5"/>
      <c r="AD71" s="5"/>
      <c r="AE71" s="6"/>
      <c r="AF71" s="5"/>
    </row>
    <row r="72" spans="1:32" x14ac:dyDescent="0.35">
      <c r="A72">
        <v>59014.400000000001</v>
      </c>
      <c r="B72" s="2">
        <f t="shared" si="7"/>
        <v>527.90000000000146</v>
      </c>
      <c r="C72">
        <v>136.91999999999999</v>
      </c>
      <c r="D72" s="37">
        <v>2.5800000000000001E-13</v>
      </c>
      <c r="E72" s="5">
        <f t="shared" si="8"/>
        <v>294894000000</v>
      </c>
      <c r="F72" s="5">
        <f t="shared" si="9"/>
        <v>173467058823529.41</v>
      </c>
      <c r="G72" s="37">
        <v>1.8499999999999999E-13</v>
      </c>
      <c r="H72" s="5">
        <f t="shared" si="10"/>
        <v>368890000000</v>
      </c>
      <c r="I72" s="5">
        <f t="shared" si="11"/>
        <v>216994117647058.84</v>
      </c>
      <c r="J72" s="37">
        <v>4.0900000000000001E-14</v>
      </c>
      <c r="K72" s="5">
        <f t="shared" si="12"/>
        <v>64172100000</v>
      </c>
      <c r="L72" s="5">
        <f t="shared" si="13"/>
        <v>37748294117647.063</v>
      </c>
      <c r="O72" s="5"/>
      <c r="P72" s="6"/>
      <c r="Q72" s="5"/>
      <c r="AD72" s="5"/>
      <c r="AE72" s="6"/>
      <c r="AF72" s="5"/>
    </row>
    <row r="73" spans="1:32" x14ac:dyDescent="0.35">
      <c r="A73">
        <v>59022</v>
      </c>
      <c r="B73" s="2">
        <f t="shared" si="7"/>
        <v>535.5</v>
      </c>
      <c r="C73">
        <v>137.63999999999999</v>
      </c>
      <c r="D73" s="37">
        <v>2.6800000000000002E-13</v>
      </c>
      <c r="E73" s="5">
        <f t="shared" si="8"/>
        <v>306324000000.00006</v>
      </c>
      <c r="F73" s="5">
        <f t="shared" si="9"/>
        <v>180190588235294.16</v>
      </c>
      <c r="G73" s="37">
        <v>1.67E-13</v>
      </c>
      <c r="H73" s="5">
        <f t="shared" si="10"/>
        <v>332998000000</v>
      </c>
      <c r="I73" s="5">
        <f t="shared" si="11"/>
        <v>195881176470588.25</v>
      </c>
      <c r="J73" s="37">
        <v>1.66E-14</v>
      </c>
      <c r="K73" s="5">
        <f t="shared" si="12"/>
        <v>26045400000</v>
      </c>
      <c r="L73" s="5">
        <f t="shared" si="13"/>
        <v>15320823529411.766</v>
      </c>
      <c r="O73" s="5"/>
      <c r="P73" s="6"/>
      <c r="Q73" s="5"/>
      <c r="AD73" s="5"/>
      <c r="AE73" s="6"/>
      <c r="AF73" s="5"/>
    </row>
    <row r="74" spans="1:32" x14ac:dyDescent="0.35">
      <c r="A74">
        <v>59029.5</v>
      </c>
      <c r="B74" s="2">
        <f t="shared" si="7"/>
        <v>543</v>
      </c>
      <c r="C74">
        <v>138.38</v>
      </c>
      <c r="D74" s="37">
        <v>2.4700000000000001E-13</v>
      </c>
      <c r="E74" s="5">
        <f t="shared" si="8"/>
        <v>282321000000</v>
      </c>
      <c r="F74" s="5">
        <f t="shared" si="9"/>
        <v>166071176470588.25</v>
      </c>
      <c r="G74" s="37">
        <v>1.18E-13</v>
      </c>
      <c r="H74" s="5">
        <f t="shared" si="10"/>
        <v>235292000000.00003</v>
      </c>
      <c r="I74" s="5">
        <f t="shared" si="11"/>
        <v>138407058823529.44</v>
      </c>
      <c r="J74" s="37">
        <v>2.9099999999999997E-14</v>
      </c>
      <c r="K74" s="5">
        <f t="shared" si="12"/>
        <v>45657899999.999992</v>
      </c>
      <c r="L74" s="5">
        <f t="shared" si="13"/>
        <v>26857588235294.113</v>
      </c>
      <c r="O74" s="5"/>
      <c r="P74" s="6"/>
      <c r="Q74" s="5"/>
      <c r="AD74" s="5"/>
      <c r="AE74" s="6"/>
      <c r="AF74" s="5"/>
    </row>
    <row r="75" spans="1:32" x14ac:dyDescent="0.35">
      <c r="A75">
        <v>59037.1</v>
      </c>
      <c r="B75" s="2">
        <f t="shared" si="7"/>
        <v>550.59999999999854</v>
      </c>
      <c r="C75">
        <v>139.13</v>
      </c>
      <c r="D75" s="37">
        <v>2.5099999999999999E-13</v>
      </c>
      <c r="E75" s="5">
        <f t="shared" si="8"/>
        <v>286893000000</v>
      </c>
      <c r="F75" s="5">
        <f t="shared" si="9"/>
        <v>168760588235294.13</v>
      </c>
      <c r="G75" s="37">
        <v>1.3799999999999999E-13</v>
      </c>
      <c r="H75" s="5">
        <f t="shared" si="10"/>
        <v>275172000000</v>
      </c>
      <c r="I75" s="5">
        <f t="shared" si="11"/>
        <v>161865882352941.19</v>
      </c>
      <c r="J75" s="37">
        <v>3.2000000000000002E-14</v>
      </c>
      <c r="K75" s="5">
        <f t="shared" si="12"/>
        <v>50208000000</v>
      </c>
      <c r="L75" s="5">
        <f t="shared" si="13"/>
        <v>29534117647058.824</v>
      </c>
      <c r="O75" s="5"/>
      <c r="P75" s="6"/>
      <c r="Q75" s="5"/>
      <c r="AD75" s="5"/>
      <c r="AE75" s="6"/>
      <c r="AF75" s="5"/>
    </row>
    <row r="76" spans="1:32" x14ac:dyDescent="0.35">
      <c r="A76">
        <v>59044.9</v>
      </c>
      <c r="B76" s="2">
        <f t="shared" si="7"/>
        <v>558.40000000000146</v>
      </c>
      <c r="C76">
        <v>139.91</v>
      </c>
      <c r="D76" s="37">
        <v>2.2799999999999999E-13</v>
      </c>
      <c r="E76" s="5">
        <f t="shared" si="8"/>
        <v>260604000000</v>
      </c>
      <c r="F76" s="5">
        <f t="shared" si="9"/>
        <v>153296470588235.31</v>
      </c>
      <c r="G76" s="37">
        <v>1.25E-13</v>
      </c>
      <c r="H76" s="5">
        <f t="shared" si="10"/>
        <v>249250000000</v>
      </c>
      <c r="I76" s="5">
        <f t="shared" si="11"/>
        <v>146617647058823.53</v>
      </c>
      <c r="J76" s="37">
        <v>8.8599999999999996E-15</v>
      </c>
      <c r="K76" s="5">
        <f t="shared" si="12"/>
        <v>13901339999.999998</v>
      </c>
      <c r="L76" s="5">
        <f t="shared" si="13"/>
        <v>8177258823529.4111</v>
      </c>
      <c r="O76" s="5"/>
      <c r="P76" s="6"/>
      <c r="Q76" s="5"/>
      <c r="AD76" s="5"/>
      <c r="AE76" s="6"/>
      <c r="AF76" s="5"/>
    </row>
    <row r="77" spans="1:32" x14ac:dyDescent="0.35">
      <c r="A77">
        <v>59052.6</v>
      </c>
      <c r="B77" s="2">
        <f t="shared" si="7"/>
        <v>566.09999999999854</v>
      </c>
      <c r="C77">
        <v>140.66</v>
      </c>
      <c r="D77" s="37">
        <v>2.25E-13</v>
      </c>
      <c r="E77" s="5">
        <f t="shared" si="8"/>
        <v>257175000000</v>
      </c>
      <c r="F77" s="5">
        <f t="shared" si="9"/>
        <v>151279411764705.91</v>
      </c>
      <c r="G77" s="37">
        <v>6.7199999999999994E-14</v>
      </c>
      <c r="H77" s="5">
        <f t="shared" si="10"/>
        <v>133996800000</v>
      </c>
      <c r="I77" s="5">
        <f t="shared" si="11"/>
        <v>78821647058823.531</v>
      </c>
      <c r="J77" s="37">
        <v>4.5199999999999999E-14</v>
      </c>
      <c r="K77" s="5">
        <f t="shared" si="12"/>
        <v>70918800000</v>
      </c>
      <c r="L77" s="5">
        <f t="shared" si="13"/>
        <v>41716941176470.594</v>
      </c>
      <c r="O77" s="5"/>
      <c r="P77" s="6"/>
      <c r="Q77" s="5"/>
      <c r="AD77" s="5"/>
      <c r="AE77" s="6"/>
      <c r="AF77" s="5"/>
    </row>
    <row r="78" spans="1:32" x14ac:dyDescent="0.35">
      <c r="A78">
        <v>59060.4</v>
      </c>
      <c r="B78" s="2">
        <f t="shared" si="7"/>
        <v>573.90000000000146</v>
      </c>
      <c r="C78">
        <v>141.44</v>
      </c>
      <c r="D78" s="37">
        <v>2.19E-13</v>
      </c>
      <c r="E78" s="5">
        <f t="shared" si="8"/>
        <v>250317000000</v>
      </c>
      <c r="F78" s="5">
        <f t="shared" si="9"/>
        <v>147245294117647.06</v>
      </c>
      <c r="G78" s="37">
        <v>8.5399999999999995E-14</v>
      </c>
      <c r="H78" s="5">
        <f t="shared" si="10"/>
        <v>170287600000</v>
      </c>
      <c r="I78" s="5">
        <f t="shared" si="11"/>
        <v>100169176470588.23</v>
      </c>
      <c r="J78" s="37">
        <v>2.1600000000000001E-14</v>
      </c>
      <c r="K78" s="5">
        <f t="shared" si="12"/>
        <v>33890400000</v>
      </c>
      <c r="L78" s="5">
        <f t="shared" si="13"/>
        <v>19935529411764.707</v>
      </c>
      <c r="O78" s="5"/>
      <c r="P78" s="6"/>
      <c r="Q78" s="5"/>
      <c r="AD78" s="5"/>
      <c r="AE78" s="6"/>
      <c r="AF78" s="5"/>
    </row>
    <row r="79" spans="1:32" x14ac:dyDescent="0.35">
      <c r="A79">
        <v>59067.9</v>
      </c>
      <c r="B79" s="2">
        <f t="shared" si="7"/>
        <v>581.40000000000146</v>
      </c>
      <c r="C79">
        <v>142.11000000000001</v>
      </c>
      <c r="D79" s="37">
        <v>2.0299999999999999E-13</v>
      </c>
      <c r="E79" s="5">
        <f t="shared" si="8"/>
        <v>232029000000</v>
      </c>
      <c r="F79" s="5">
        <f t="shared" si="9"/>
        <v>136487647058823.53</v>
      </c>
      <c r="G79" s="37">
        <v>4.5199999999999999E-14</v>
      </c>
      <c r="H79" s="5">
        <f t="shared" si="10"/>
        <v>90128800000</v>
      </c>
      <c r="I79" s="5">
        <f t="shared" si="11"/>
        <v>53016941176470.594</v>
      </c>
      <c r="J79" s="37">
        <v>5.0100000000000002E-14</v>
      </c>
      <c r="K79" s="5">
        <f t="shared" si="12"/>
        <v>78606900000</v>
      </c>
      <c r="L79" s="5">
        <f t="shared" si="13"/>
        <v>46239352941176.477</v>
      </c>
      <c r="O79" s="5"/>
      <c r="P79" s="6"/>
      <c r="Q79" s="5"/>
      <c r="AD79" s="5"/>
      <c r="AE79" s="6"/>
      <c r="AF79" s="5"/>
    </row>
    <row r="80" spans="1:32" x14ac:dyDescent="0.35">
      <c r="A80">
        <v>59075.4</v>
      </c>
      <c r="B80" s="2">
        <f t="shared" si="7"/>
        <v>588.90000000000146</v>
      </c>
      <c r="C80">
        <v>142.80000000000001</v>
      </c>
      <c r="D80" s="37">
        <v>2.2099999999999999E-13</v>
      </c>
      <c r="E80" s="5">
        <f t="shared" si="8"/>
        <v>252603000000</v>
      </c>
      <c r="F80" s="5">
        <f t="shared" si="9"/>
        <v>148590000000000</v>
      </c>
      <c r="G80" s="37">
        <v>4.5799999999999998E-14</v>
      </c>
      <c r="H80" s="5">
        <f t="shared" si="10"/>
        <v>91325200000</v>
      </c>
      <c r="I80" s="5">
        <f t="shared" si="11"/>
        <v>53720705882352.945</v>
      </c>
      <c r="J80" s="37">
        <v>1.7199999999999999E-14</v>
      </c>
      <c r="K80" s="5">
        <f t="shared" si="12"/>
        <v>26986799999.999996</v>
      </c>
      <c r="L80" s="5">
        <f t="shared" si="13"/>
        <v>15874588235294.117</v>
      </c>
      <c r="O80" s="5"/>
      <c r="P80" s="6"/>
      <c r="Q80" s="5"/>
      <c r="AD80" s="5"/>
      <c r="AE80" s="6"/>
      <c r="AF80" s="5"/>
    </row>
    <row r="81" spans="1:32" x14ac:dyDescent="0.35">
      <c r="A81">
        <v>59083</v>
      </c>
      <c r="B81" s="2">
        <f t="shared" si="7"/>
        <v>596.5</v>
      </c>
      <c r="C81">
        <v>143.5</v>
      </c>
      <c r="D81" s="37">
        <v>2.1700000000000001E-13</v>
      </c>
      <c r="E81" s="5">
        <f t="shared" si="8"/>
        <v>248031000000.00003</v>
      </c>
      <c r="F81" s="5">
        <f t="shared" si="9"/>
        <v>145900588235294.16</v>
      </c>
      <c r="G81" s="37">
        <v>3.6600000000000003E-14</v>
      </c>
      <c r="H81" s="5">
        <f t="shared" si="10"/>
        <v>72980400000.000015</v>
      </c>
      <c r="I81" s="5">
        <f t="shared" si="11"/>
        <v>42929647058823.539</v>
      </c>
      <c r="J81" s="37">
        <v>2.2400000000000001E-14</v>
      </c>
      <c r="K81" s="5">
        <f t="shared" si="12"/>
        <v>35145600000</v>
      </c>
      <c r="L81" s="5">
        <f t="shared" si="13"/>
        <v>20673882352941.176</v>
      </c>
      <c r="O81" s="5"/>
      <c r="P81" s="6"/>
      <c r="Q81" s="5"/>
      <c r="AD81" s="5"/>
      <c r="AE81" s="6"/>
      <c r="AF81" s="5"/>
    </row>
    <row r="82" spans="1:32" x14ac:dyDescent="0.35">
      <c r="A82">
        <v>59090.5</v>
      </c>
      <c r="B82" s="2">
        <f t="shared" si="7"/>
        <v>604</v>
      </c>
      <c r="C82">
        <v>144.19</v>
      </c>
      <c r="D82" s="37">
        <v>1.89E-13</v>
      </c>
      <c r="E82" s="5">
        <f t="shared" si="8"/>
        <v>216027000000</v>
      </c>
      <c r="F82" s="5">
        <f t="shared" si="9"/>
        <v>127074705882352.95</v>
      </c>
      <c r="G82" s="37">
        <v>5.3200000000000003E-14</v>
      </c>
      <c r="H82" s="5">
        <f t="shared" si="10"/>
        <v>106080800000.00002</v>
      </c>
      <c r="I82" s="5">
        <f t="shared" si="11"/>
        <v>62400470588235.305</v>
      </c>
      <c r="J82" s="37">
        <v>2.1399999999999999E-14</v>
      </c>
      <c r="K82" s="5">
        <f t="shared" si="12"/>
        <v>33576599999.999996</v>
      </c>
      <c r="L82" s="5">
        <f t="shared" si="13"/>
        <v>19750941176470.586</v>
      </c>
      <c r="O82" s="5"/>
      <c r="P82" s="6"/>
      <c r="Q82" s="5"/>
      <c r="AD82" s="5"/>
      <c r="AE82" s="6"/>
      <c r="AF82" s="5"/>
    </row>
    <row r="83" spans="1:32" x14ac:dyDescent="0.35">
      <c r="A83">
        <v>59098</v>
      </c>
      <c r="B83" s="2">
        <f t="shared" si="7"/>
        <v>611.5</v>
      </c>
      <c r="C83">
        <v>144.9</v>
      </c>
      <c r="D83" s="37">
        <v>1.9900000000000001E-13</v>
      </c>
      <c r="E83" s="5">
        <f t="shared" si="8"/>
        <v>227457000000.00003</v>
      </c>
      <c r="F83" s="5">
        <f t="shared" si="9"/>
        <v>133798235294117.67</v>
      </c>
      <c r="G83" s="37">
        <v>2.64E-14</v>
      </c>
      <c r="H83" s="5">
        <f t="shared" si="10"/>
        <v>52641600000</v>
      </c>
      <c r="I83" s="5">
        <f t="shared" si="11"/>
        <v>30965647058823.531</v>
      </c>
      <c r="J83" s="37">
        <v>5.2400000000000003E-14</v>
      </c>
      <c r="K83" s="5">
        <f t="shared" si="12"/>
        <v>82215600000</v>
      </c>
      <c r="L83" s="5">
        <f t="shared" si="13"/>
        <v>48362117647058.828</v>
      </c>
      <c r="O83" s="5"/>
      <c r="P83" s="6"/>
      <c r="Q83" s="5"/>
      <c r="AD83" s="5"/>
      <c r="AE83" s="6"/>
      <c r="AF83" s="5"/>
    </row>
    <row r="84" spans="1:32" x14ac:dyDescent="0.35">
      <c r="A84">
        <v>59105.599999999999</v>
      </c>
      <c r="B84" s="2">
        <f t="shared" si="7"/>
        <v>619.09999999999854</v>
      </c>
      <c r="C84">
        <v>145.62</v>
      </c>
      <c r="D84" s="37">
        <v>1.89E-13</v>
      </c>
      <c r="E84" s="5">
        <f t="shared" si="8"/>
        <v>216027000000</v>
      </c>
      <c r="F84" s="5">
        <f t="shared" si="9"/>
        <v>127074705882352.95</v>
      </c>
      <c r="G84" s="37">
        <v>7.8899999999999997E-14</v>
      </c>
      <c r="H84" s="5">
        <f t="shared" si="10"/>
        <v>157326600000</v>
      </c>
      <c r="I84" s="5">
        <f t="shared" si="11"/>
        <v>92545058823529.422</v>
      </c>
      <c r="J84" s="37">
        <v>-4.2999999999999997E-15</v>
      </c>
      <c r="K84" s="5">
        <f t="shared" si="12"/>
        <v>-6746699999.999999</v>
      </c>
      <c r="L84" s="5">
        <f t="shared" si="13"/>
        <v>-3968647058823.5293</v>
      </c>
      <c r="O84" s="5"/>
      <c r="P84" s="6"/>
      <c r="Q84" s="5"/>
      <c r="AD84" s="5"/>
      <c r="AE84" s="6"/>
      <c r="AF84" s="5"/>
    </row>
    <row r="85" spans="1:32" x14ac:dyDescent="0.35">
      <c r="A85">
        <v>59113.1</v>
      </c>
      <c r="B85" s="2">
        <f t="shared" si="7"/>
        <v>626.59999999999854</v>
      </c>
      <c r="C85">
        <v>146.33000000000001</v>
      </c>
      <c r="D85" s="37">
        <v>2.1200000000000001E-13</v>
      </c>
      <c r="E85" s="5">
        <f t="shared" si="8"/>
        <v>242316000000.00003</v>
      </c>
      <c r="F85" s="5">
        <f t="shared" si="9"/>
        <v>142538823529411.78</v>
      </c>
      <c r="G85" s="37">
        <v>1.6700000000000001E-14</v>
      </c>
      <c r="H85" s="5">
        <f t="shared" si="10"/>
        <v>33299800000.000004</v>
      </c>
      <c r="I85" s="5">
        <f t="shared" si="11"/>
        <v>19588117647058.828</v>
      </c>
      <c r="J85" s="37">
        <v>2.0199999999999998E-14</v>
      </c>
      <c r="K85" s="5">
        <f t="shared" si="12"/>
        <v>31693799999.999996</v>
      </c>
      <c r="L85" s="5">
        <f t="shared" si="13"/>
        <v>18643411764705.883</v>
      </c>
      <c r="O85" s="5"/>
      <c r="P85" s="6"/>
      <c r="Q85" s="5"/>
      <c r="AD85" s="5"/>
      <c r="AE85" s="6"/>
      <c r="AF85" s="5"/>
    </row>
    <row r="86" spans="1:32" x14ac:dyDescent="0.35">
      <c r="A86">
        <v>59120.6</v>
      </c>
      <c r="B86" s="2">
        <f t="shared" si="7"/>
        <v>634.09999999999854</v>
      </c>
      <c r="C86">
        <v>147.06</v>
      </c>
      <c r="D86" s="37">
        <v>2.0299999999999999E-13</v>
      </c>
      <c r="E86" s="5">
        <f t="shared" si="8"/>
        <v>232029000000</v>
      </c>
      <c r="F86" s="5">
        <f t="shared" si="9"/>
        <v>136487647058823.53</v>
      </c>
      <c r="G86" s="37">
        <v>4.4100000000000003E-14</v>
      </c>
      <c r="H86" s="5">
        <f t="shared" si="10"/>
        <v>87935400000.000015</v>
      </c>
      <c r="I86" s="5">
        <f t="shared" si="11"/>
        <v>51726705882352.953</v>
      </c>
      <c r="J86" s="37">
        <v>1.6400000000000001E-14</v>
      </c>
      <c r="K86" s="5">
        <f t="shared" si="12"/>
        <v>25731600000</v>
      </c>
      <c r="L86" s="5">
        <f t="shared" si="13"/>
        <v>15136235294117.648</v>
      </c>
      <c r="O86" s="5"/>
      <c r="P86" s="6"/>
      <c r="Q86" s="5"/>
      <c r="AD86" s="5"/>
      <c r="AE86" s="6"/>
      <c r="AF86" s="5"/>
    </row>
    <row r="87" spans="1:32" x14ac:dyDescent="0.35">
      <c r="A87">
        <v>59128.2</v>
      </c>
      <c r="B87" s="2">
        <f t="shared" si="7"/>
        <v>641.69999999999709</v>
      </c>
      <c r="C87">
        <v>147.81</v>
      </c>
      <c r="D87" s="37">
        <v>1.9900000000000001E-13</v>
      </c>
      <c r="E87" s="5">
        <f t="shared" si="8"/>
        <v>227457000000.00003</v>
      </c>
      <c r="F87" s="5">
        <f t="shared" si="9"/>
        <v>133798235294117.67</v>
      </c>
      <c r="G87" s="37">
        <v>1.9099999999999999E-14</v>
      </c>
      <c r="H87" s="5">
        <f t="shared" si="10"/>
        <v>38085400000</v>
      </c>
      <c r="I87" s="5">
        <f t="shared" si="11"/>
        <v>22403176470588.238</v>
      </c>
      <c r="J87" s="37">
        <v>2.9199999999999998E-14</v>
      </c>
      <c r="K87" s="5">
        <f t="shared" si="12"/>
        <v>45814799999.999992</v>
      </c>
      <c r="L87" s="5">
        <f t="shared" si="13"/>
        <v>26949882352941.172</v>
      </c>
      <c r="O87" s="5"/>
      <c r="P87" s="6"/>
      <c r="Q87" s="5"/>
      <c r="AD87" s="5"/>
      <c r="AE87" s="6"/>
      <c r="AF87" s="5"/>
    </row>
    <row r="88" spans="1:32" x14ac:dyDescent="0.35">
      <c r="A88">
        <v>59135.7</v>
      </c>
      <c r="B88" s="2">
        <f t="shared" si="7"/>
        <v>649.19999999999709</v>
      </c>
      <c r="C88">
        <v>148.57</v>
      </c>
      <c r="D88" s="37">
        <v>1.77E-13</v>
      </c>
      <c r="E88" s="5">
        <f t="shared" si="8"/>
        <v>202311000000</v>
      </c>
      <c r="F88" s="5">
        <f t="shared" si="9"/>
        <v>119006470588235.3</v>
      </c>
      <c r="G88" s="37">
        <v>4.8600000000000002E-14</v>
      </c>
      <c r="H88" s="5">
        <f t="shared" si="10"/>
        <v>96908400000.000015</v>
      </c>
      <c r="I88" s="5">
        <f t="shared" si="11"/>
        <v>57004941176470.602</v>
      </c>
      <c r="J88" s="37">
        <v>1.17E-14</v>
      </c>
      <c r="K88" s="5">
        <f t="shared" si="12"/>
        <v>18357300000</v>
      </c>
      <c r="L88" s="5">
        <f t="shared" si="13"/>
        <v>10798411764705.883</v>
      </c>
      <c r="O88" s="5"/>
      <c r="P88" s="6"/>
      <c r="Q88" s="5"/>
      <c r="AD88" s="5"/>
      <c r="AE88" s="6"/>
      <c r="AF88" s="5"/>
    </row>
    <row r="89" spans="1:32" x14ac:dyDescent="0.35">
      <c r="A89">
        <v>59143.199999999997</v>
      </c>
      <c r="B89" s="2">
        <f t="shared" si="7"/>
        <v>656.69999999999709</v>
      </c>
      <c r="C89">
        <v>149.33000000000001</v>
      </c>
      <c r="D89" s="37">
        <v>1.89E-13</v>
      </c>
      <c r="E89" s="5">
        <f t="shared" si="8"/>
        <v>216027000000</v>
      </c>
      <c r="F89" s="5">
        <f t="shared" si="9"/>
        <v>127074705882352.95</v>
      </c>
      <c r="G89" s="37">
        <v>4.3300000000000002E-14</v>
      </c>
      <c r="H89" s="5">
        <f t="shared" si="10"/>
        <v>86340200000.000015</v>
      </c>
      <c r="I89" s="5">
        <f t="shared" si="11"/>
        <v>50788352941176.484</v>
      </c>
      <c r="J89" s="37">
        <v>4.0499999999999998E-14</v>
      </c>
      <c r="K89" s="5">
        <f t="shared" si="12"/>
        <v>63544499999.999992</v>
      </c>
      <c r="L89" s="5">
        <f t="shared" si="13"/>
        <v>37379117647058.82</v>
      </c>
      <c r="O89" s="5"/>
      <c r="P89" s="6"/>
      <c r="Q89" s="5"/>
      <c r="AD89" s="5"/>
      <c r="AE89" s="6"/>
      <c r="AF89" s="5"/>
    </row>
    <row r="90" spans="1:32" x14ac:dyDescent="0.35">
      <c r="A90">
        <v>59150.8</v>
      </c>
      <c r="B90" s="2">
        <f t="shared" si="7"/>
        <v>664.30000000000291</v>
      </c>
      <c r="C90">
        <v>150.11000000000001</v>
      </c>
      <c r="D90" s="37">
        <v>1.9400000000000001E-13</v>
      </c>
      <c r="E90" s="5">
        <f t="shared" si="8"/>
        <v>221742000000.00003</v>
      </c>
      <c r="F90" s="5">
        <f t="shared" si="9"/>
        <v>130436470588235.31</v>
      </c>
      <c r="G90" s="37">
        <v>4.9400000000000003E-14</v>
      </c>
      <c r="H90" s="5">
        <f t="shared" si="10"/>
        <v>98503600000.000015</v>
      </c>
      <c r="I90" s="5">
        <f t="shared" si="11"/>
        <v>57943294117647.07</v>
      </c>
      <c r="J90" s="37">
        <v>-8.95E-17</v>
      </c>
      <c r="K90" s="5">
        <f t="shared" si="12"/>
        <v>-140425500</v>
      </c>
      <c r="L90" s="5">
        <f t="shared" si="13"/>
        <v>-82603235294.117645</v>
      </c>
      <c r="O90" s="5"/>
      <c r="P90" s="6"/>
      <c r="Q90" s="5"/>
      <c r="AD90" s="5"/>
      <c r="AE90" s="6"/>
      <c r="AF90" s="5"/>
    </row>
    <row r="91" spans="1:32" x14ac:dyDescent="0.35">
      <c r="A91">
        <v>59158.3</v>
      </c>
      <c r="B91" s="2">
        <f t="shared" si="7"/>
        <v>671.80000000000291</v>
      </c>
      <c r="C91">
        <v>150.88</v>
      </c>
      <c r="D91" s="37">
        <v>1.5200000000000001E-13</v>
      </c>
      <c r="E91" s="5">
        <f t="shared" si="8"/>
        <v>173736000000.00003</v>
      </c>
      <c r="F91" s="5">
        <f t="shared" si="9"/>
        <v>102197647058823.55</v>
      </c>
      <c r="G91" s="37">
        <v>2.5400000000000001E-14</v>
      </c>
      <c r="H91" s="5">
        <f t="shared" si="10"/>
        <v>50647600000.000008</v>
      </c>
      <c r="I91" s="5">
        <f t="shared" si="11"/>
        <v>29792705882352.949</v>
      </c>
      <c r="J91" s="37">
        <v>3.1499999999999998E-14</v>
      </c>
      <c r="K91" s="5">
        <f t="shared" si="12"/>
        <v>49423499999.999992</v>
      </c>
      <c r="L91" s="5">
        <f t="shared" si="13"/>
        <v>29072647058823.527</v>
      </c>
      <c r="O91" s="5"/>
      <c r="P91" s="6"/>
      <c r="Q91" s="5"/>
      <c r="AD91" s="5"/>
      <c r="AE91" s="6"/>
      <c r="AF91" s="5"/>
    </row>
    <row r="92" spans="1:32" x14ac:dyDescent="0.35">
      <c r="A92">
        <v>59166.1</v>
      </c>
      <c r="B92" s="2">
        <f t="shared" si="7"/>
        <v>679.59999999999854</v>
      </c>
      <c r="C92">
        <v>151.68</v>
      </c>
      <c r="D92" s="37">
        <v>1.71E-13</v>
      </c>
      <c r="E92" s="5">
        <f t="shared" si="8"/>
        <v>195453000000</v>
      </c>
      <c r="F92" s="5">
        <f t="shared" si="9"/>
        <v>114972352941176.48</v>
      </c>
      <c r="G92" s="37">
        <v>7.6899999999999999E-15</v>
      </c>
      <c r="H92" s="5">
        <f t="shared" si="10"/>
        <v>15333860000</v>
      </c>
      <c r="I92" s="5">
        <f t="shared" si="11"/>
        <v>9019917647058.8242</v>
      </c>
      <c r="J92" s="37">
        <v>7.4299999999999996E-15</v>
      </c>
      <c r="K92" s="5">
        <f t="shared" si="12"/>
        <v>11657670000</v>
      </c>
      <c r="L92" s="5">
        <f t="shared" si="13"/>
        <v>6857452941176.4707</v>
      </c>
      <c r="O92" s="5"/>
      <c r="P92" s="6"/>
      <c r="Q92" s="5"/>
      <c r="AD92" s="5"/>
      <c r="AE92" s="6"/>
      <c r="AF92" s="5"/>
    </row>
    <row r="93" spans="1:32" x14ac:dyDescent="0.35">
      <c r="A93">
        <v>59173.8</v>
      </c>
      <c r="B93" s="2">
        <f t="shared" si="7"/>
        <v>687.30000000000291</v>
      </c>
      <c r="C93">
        <v>152.44</v>
      </c>
      <c r="D93" s="37">
        <v>1.49E-13</v>
      </c>
      <c r="E93" s="5">
        <f t="shared" si="8"/>
        <v>170307000000</v>
      </c>
      <c r="F93" s="5">
        <f t="shared" si="9"/>
        <v>100180588235294.13</v>
      </c>
      <c r="G93" s="37">
        <v>4.1100000000000003E-14</v>
      </c>
      <c r="H93" s="5">
        <f t="shared" si="10"/>
        <v>81953400000.000015</v>
      </c>
      <c r="I93" s="5">
        <f t="shared" si="11"/>
        <v>48207882352941.188</v>
      </c>
      <c r="J93" s="37">
        <v>1.58E-14</v>
      </c>
      <c r="K93" s="5">
        <f t="shared" si="12"/>
        <v>24790200000</v>
      </c>
      <c r="L93" s="5">
        <f t="shared" si="13"/>
        <v>14582470588235.295</v>
      </c>
      <c r="O93" s="5"/>
      <c r="P93" s="6"/>
      <c r="Q93" s="5"/>
      <c r="AD93" s="5"/>
      <c r="AE93" s="6"/>
      <c r="AF93" s="5"/>
    </row>
    <row r="94" spans="1:32" x14ac:dyDescent="0.35">
      <c r="A94">
        <v>59181.599999999999</v>
      </c>
      <c r="B94" s="2">
        <f t="shared" si="7"/>
        <v>695.09999999999854</v>
      </c>
      <c r="C94">
        <v>153.21</v>
      </c>
      <c r="D94" s="37">
        <v>1.61E-13</v>
      </c>
      <c r="E94" s="5">
        <f t="shared" si="8"/>
        <v>184023000000</v>
      </c>
      <c r="F94" s="5">
        <f t="shared" si="9"/>
        <v>108248823529411.77</v>
      </c>
      <c r="G94" s="37">
        <v>1.8600000000000001E-14</v>
      </c>
      <c r="H94" s="5">
        <f t="shared" si="10"/>
        <v>37088400000</v>
      </c>
      <c r="I94" s="5">
        <f t="shared" si="11"/>
        <v>21816705882352.941</v>
      </c>
      <c r="J94" s="37">
        <v>2.8199999999999999E-14</v>
      </c>
      <c r="K94" s="5">
        <f t="shared" si="12"/>
        <v>44245800000</v>
      </c>
      <c r="L94" s="5">
        <f t="shared" si="13"/>
        <v>26026941176470.59</v>
      </c>
      <c r="O94" s="5"/>
      <c r="P94" s="6"/>
      <c r="Q94" s="5"/>
      <c r="AD94" s="5"/>
      <c r="AE94" s="6"/>
      <c r="AF94" s="5"/>
    </row>
    <row r="95" spans="1:32" x14ac:dyDescent="0.35">
      <c r="A95">
        <v>59189.1</v>
      </c>
      <c r="B95" s="2">
        <f t="shared" si="7"/>
        <v>702.59999999999854</v>
      </c>
      <c r="C95">
        <v>153.97</v>
      </c>
      <c r="D95" s="37">
        <v>1.6199999999999999E-13</v>
      </c>
      <c r="E95" s="5">
        <f t="shared" si="8"/>
        <v>185166000000</v>
      </c>
      <c r="F95" s="5">
        <f t="shared" si="9"/>
        <v>108921176470588.23</v>
      </c>
      <c r="G95" s="37">
        <v>3.8999999999999998E-14</v>
      </c>
      <c r="H95" s="5">
        <f t="shared" si="10"/>
        <v>77766000000</v>
      </c>
      <c r="I95" s="5">
        <f t="shared" si="11"/>
        <v>45744705882352.945</v>
      </c>
      <c r="J95" s="37">
        <v>-5.6199999999999998E-15</v>
      </c>
      <c r="K95" s="5">
        <f t="shared" si="12"/>
        <v>-8817780000</v>
      </c>
      <c r="L95" s="5">
        <f t="shared" si="13"/>
        <v>-5186929411764.7061</v>
      </c>
      <c r="O95" s="5"/>
      <c r="P95" s="6"/>
      <c r="Q95" s="5"/>
      <c r="AD95" s="5"/>
      <c r="AE95" s="6"/>
      <c r="AF95" s="5"/>
    </row>
    <row r="96" spans="1:32" x14ac:dyDescent="0.35">
      <c r="A96">
        <v>59196.6</v>
      </c>
      <c r="B96" s="2">
        <f t="shared" si="7"/>
        <v>710.09999999999854</v>
      </c>
      <c r="C96">
        <v>154.72999999999999</v>
      </c>
      <c r="D96" s="37">
        <v>2.0000000000000001E-13</v>
      </c>
      <c r="E96" s="5">
        <f t="shared" si="8"/>
        <v>228600000000.00003</v>
      </c>
      <c r="F96" s="5">
        <f t="shared" si="9"/>
        <v>134470588235294.14</v>
      </c>
      <c r="G96" s="37">
        <v>3.3699999999999998E-14</v>
      </c>
      <c r="H96" s="5">
        <f t="shared" si="10"/>
        <v>67197800000</v>
      </c>
      <c r="I96" s="5">
        <f t="shared" si="11"/>
        <v>39528117647058.828</v>
      </c>
      <c r="J96" s="37">
        <v>-1.49E-15</v>
      </c>
      <c r="K96" s="5">
        <f t="shared" si="12"/>
        <v>-2337810000</v>
      </c>
      <c r="L96" s="5">
        <f t="shared" si="13"/>
        <v>-1375182352941.1765</v>
      </c>
      <c r="O96" s="5"/>
      <c r="P96" s="6"/>
      <c r="Q96" s="5"/>
      <c r="AD96" s="5"/>
      <c r="AE96" s="6"/>
      <c r="AF96" s="5"/>
    </row>
    <row r="97" spans="1:32" x14ac:dyDescent="0.35">
      <c r="A97">
        <v>59204.2</v>
      </c>
      <c r="B97" s="2">
        <f t="shared" si="7"/>
        <v>717.69999999999709</v>
      </c>
      <c r="C97">
        <v>155.47999999999999</v>
      </c>
      <c r="D97" s="37">
        <v>1.9400000000000001E-13</v>
      </c>
      <c r="E97" s="5">
        <f t="shared" si="8"/>
        <v>221742000000.00003</v>
      </c>
      <c r="F97" s="5">
        <f t="shared" si="9"/>
        <v>130436470588235.31</v>
      </c>
      <c r="G97" s="37">
        <v>3.6400000000000001E-14</v>
      </c>
      <c r="H97" s="5">
        <f t="shared" si="10"/>
        <v>72581600000</v>
      </c>
      <c r="I97" s="5">
        <f t="shared" si="11"/>
        <v>42695058823529.414</v>
      </c>
      <c r="J97" s="37">
        <v>1.0499999999999999E-14</v>
      </c>
      <c r="K97" s="5">
        <f t="shared" si="12"/>
        <v>16474499999.999998</v>
      </c>
      <c r="L97" s="5">
        <f t="shared" si="13"/>
        <v>9690882352941.1758</v>
      </c>
      <c r="O97" s="5"/>
      <c r="P97" s="6"/>
      <c r="Q97" s="5"/>
      <c r="AD97" s="5"/>
      <c r="AE97" s="6"/>
      <c r="AF97" s="5"/>
    </row>
    <row r="98" spans="1:32" x14ac:dyDescent="0.35">
      <c r="A98">
        <v>59211.7</v>
      </c>
      <c r="B98" s="2">
        <f t="shared" si="7"/>
        <v>725.19999999999709</v>
      </c>
      <c r="C98">
        <v>156.25</v>
      </c>
      <c r="D98" s="37">
        <v>1.89E-13</v>
      </c>
      <c r="E98" s="5">
        <f t="shared" si="8"/>
        <v>216027000000</v>
      </c>
      <c r="F98" s="5">
        <f t="shared" si="9"/>
        <v>127074705882352.95</v>
      </c>
      <c r="G98" s="37">
        <v>1.6700000000000001E-14</v>
      </c>
      <c r="H98" s="5">
        <f t="shared" si="10"/>
        <v>33299800000.000004</v>
      </c>
      <c r="I98" s="5">
        <f t="shared" si="11"/>
        <v>19588117647058.828</v>
      </c>
      <c r="J98" s="37">
        <v>-1.13E-14</v>
      </c>
      <c r="K98" s="5">
        <f t="shared" si="12"/>
        <v>-17729700000</v>
      </c>
      <c r="L98" s="5">
        <f t="shared" si="13"/>
        <v>-10429235294117.648</v>
      </c>
      <c r="O98" s="5"/>
      <c r="P98" s="6"/>
      <c r="Q98" s="5"/>
      <c r="AD98" s="5"/>
      <c r="AE98" s="6"/>
      <c r="AF98" s="5"/>
    </row>
    <row r="99" spans="1:32" x14ac:dyDescent="0.35">
      <c r="A99">
        <v>59219.4</v>
      </c>
      <c r="B99" s="2">
        <f t="shared" si="7"/>
        <v>732.90000000000146</v>
      </c>
      <c r="C99">
        <v>157.04</v>
      </c>
      <c r="D99" s="37">
        <v>1.84E-13</v>
      </c>
      <c r="E99" s="5">
        <f t="shared" si="8"/>
        <v>210312000000</v>
      </c>
      <c r="F99" s="5">
        <f t="shared" si="9"/>
        <v>123712941176470.59</v>
      </c>
      <c r="G99" s="37">
        <v>2.53E-14</v>
      </c>
      <c r="H99" s="5">
        <f t="shared" si="10"/>
        <v>50448200000</v>
      </c>
      <c r="I99" s="5">
        <f t="shared" si="11"/>
        <v>29675411764705.883</v>
      </c>
      <c r="J99" s="37">
        <v>-4.55E-16</v>
      </c>
      <c r="K99" s="5">
        <f t="shared" si="12"/>
        <v>-713895000</v>
      </c>
      <c r="L99" s="5">
        <f t="shared" si="13"/>
        <v>-419938235294.11768</v>
      </c>
      <c r="O99" s="5"/>
      <c r="P99" s="6"/>
      <c r="Q99" s="5"/>
      <c r="AD99" s="5"/>
      <c r="AE99" s="6"/>
      <c r="AF99" s="5"/>
    </row>
    <row r="100" spans="1:32" x14ac:dyDescent="0.35">
      <c r="A100">
        <v>59226.9</v>
      </c>
      <c r="B100" s="2">
        <f t="shared" si="7"/>
        <v>740.40000000000146</v>
      </c>
      <c r="C100">
        <v>157.84</v>
      </c>
      <c r="D100" s="37">
        <v>1.6300000000000001E-13</v>
      </c>
      <c r="E100" s="5">
        <f t="shared" si="8"/>
        <v>186309000000.00003</v>
      </c>
      <c r="F100" s="5">
        <f t="shared" si="9"/>
        <v>109593529411764.73</v>
      </c>
      <c r="G100" s="37">
        <v>1.3899999999999999E-14</v>
      </c>
      <c r="H100" s="5">
        <f t="shared" si="10"/>
        <v>27716600000</v>
      </c>
      <c r="I100" s="5">
        <f t="shared" si="11"/>
        <v>16303882352941.178</v>
      </c>
      <c r="J100" s="37">
        <v>2.2199999999999999E-14</v>
      </c>
      <c r="K100" s="5">
        <f t="shared" si="12"/>
        <v>34831800000</v>
      </c>
      <c r="L100" s="5">
        <f t="shared" si="13"/>
        <v>20489294117647.059</v>
      </c>
      <c r="O100" s="5"/>
      <c r="P100" s="6"/>
      <c r="Q100" s="5"/>
      <c r="AD100" s="5"/>
      <c r="AE100" s="6"/>
      <c r="AF100" s="5"/>
    </row>
    <row r="101" spans="1:32" x14ac:dyDescent="0.35">
      <c r="A101">
        <v>59234.400000000001</v>
      </c>
      <c r="B101" s="2">
        <f t="shared" si="7"/>
        <v>747.90000000000146</v>
      </c>
      <c r="C101">
        <v>158.62</v>
      </c>
      <c r="D101" s="37">
        <v>1.84E-13</v>
      </c>
      <c r="E101" s="5">
        <f t="shared" si="8"/>
        <v>210312000000</v>
      </c>
      <c r="F101" s="5">
        <f t="shared" si="9"/>
        <v>123712941176470.59</v>
      </c>
      <c r="G101" s="37">
        <v>1.15E-14</v>
      </c>
      <c r="H101" s="5">
        <f t="shared" si="10"/>
        <v>22931000000</v>
      </c>
      <c r="I101" s="5">
        <f t="shared" si="11"/>
        <v>13488823529411.766</v>
      </c>
      <c r="J101" s="37">
        <v>7.0899999999999996E-15</v>
      </c>
      <c r="K101" s="5">
        <f t="shared" si="12"/>
        <v>11124210000</v>
      </c>
      <c r="L101" s="5">
        <f t="shared" si="13"/>
        <v>6543652941176.4707</v>
      </c>
      <c r="O101" s="5"/>
      <c r="P101" s="6"/>
      <c r="Q101" s="5"/>
      <c r="AD101" s="5"/>
      <c r="AE101" s="6"/>
      <c r="AF101" s="5"/>
    </row>
    <row r="102" spans="1:32" x14ac:dyDescent="0.35">
      <c r="A102">
        <v>59241.9</v>
      </c>
      <c r="B102" s="2">
        <f t="shared" si="7"/>
        <v>755.40000000000146</v>
      </c>
      <c r="C102">
        <v>159.44999999999999</v>
      </c>
      <c r="D102" s="37">
        <v>1.7500000000000001E-13</v>
      </c>
      <c r="E102" s="5">
        <f t="shared" si="8"/>
        <v>200025000000.00003</v>
      </c>
      <c r="F102" s="5">
        <f t="shared" si="9"/>
        <v>117661764705882.38</v>
      </c>
      <c r="G102" s="37">
        <v>8.9399999999999996E-17</v>
      </c>
      <c r="H102" s="5">
        <f t="shared" si="10"/>
        <v>178263600</v>
      </c>
      <c r="I102" s="5">
        <f t="shared" si="11"/>
        <v>104860941176.4706</v>
      </c>
      <c r="J102" s="37">
        <v>2.5899999999999999E-14</v>
      </c>
      <c r="K102" s="5">
        <f t="shared" si="12"/>
        <v>40637100000</v>
      </c>
      <c r="L102" s="5">
        <f t="shared" si="13"/>
        <v>23904176470588.238</v>
      </c>
      <c r="O102" s="5"/>
      <c r="P102" s="6"/>
      <c r="Q102" s="5"/>
      <c r="AD102" s="5"/>
      <c r="AE102" s="6"/>
      <c r="AF102" s="5"/>
    </row>
    <row r="103" spans="1:32" x14ac:dyDescent="0.35">
      <c r="A103">
        <v>59249.5</v>
      </c>
      <c r="B103" s="2">
        <f t="shared" si="7"/>
        <v>763</v>
      </c>
      <c r="C103">
        <v>160.22999999999999</v>
      </c>
      <c r="D103" s="37">
        <v>1.7999999999999999E-13</v>
      </c>
      <c r="E103" s="5">
        <f t="shared" si="8"/>
        <v>205740000000</v>
      </c>
      <c r="F103" s="5">
        <f t="shared" si="9"/>
        <v>121023529411764.72</v>
      </c>
      <c r="G103" s="37">
        <v>3.1900000000000002E-14</v>
      </c>
      <c r="H103" s="5">
        <f t="shared" si="10"/>
        <v>63608600000.000008</v>
      </c>
      <c r="I103" s="5">
        <f t="shared" si="11"/>
        <v>37416823529411.773</v>
      </c>
      <c r="J103" s="37">
        <v>-7.0099999999999999E-15</v>
      </c>
      <c r="K103" s="5">
        <f t="shared" si="12"/>
        <v>-10998690000</v>
      </c>
      <c r="L103" s="5">
        <f t="shared" si="13"/>
        <v>-6469817647058.8242</v>
      </c>
      <c r="O103" s="5"/>
      <c r="P103" s="6"/>
      <c r="Q103" s="5"/>
      <c r="AD103" s="5"/>
      <c r="AE103" s="6"/>
      <c r="AF103" s="5"/>
    </row>
    <row r="104" spans="1:32" x14ac:dyDescent="0.35">
      <c r="A104">
        <v>59257</v>
      </c>
      <c r="B104" s="2">
        <f t="shared" si="7"/>
        <v>770.5</v>
      </c>
      <c r="C104">
        <v>161.07</v>
      </c>
      <c r="D104" s="37">
        <v>1.84E-13</v>
      </c>
      <c r="E104" s="5">
        <f t="shared" si="8"/>
        <v>210312000000</v>
      </c>
      <c r="F104" s="5">
        <f t="shared" si="9"/>
        <v>123712941176470.59</v>
      </c>
      <c r="G104" s="37">
        <v>8.8599999999999996E-15</v>
      </c>
      <c r="H104" s="5">
        <f t="shared" si="10"/>
        <v>17666840000</v>
      </c>
      <c r="I104" s="5">
        <f t="shared" si="11"/>
        <v>10392258823529.412</v>
      </c>
      <c r="J104" s="37">
        <v>1.1600000000000001E-14</v>
      </c>
      <c r="K104" s="5">
        <f t="shared" si="12"/>
        <v>18200400000</v>
      </c>
      <c r="L104" s="5">
        <f t="shared" si="13"/>
        <v>10706117647058.824</v>
      </c>
      <c r="O104" s="5"/>
      <c r="P104" s="6"/>
      <c r="Q104" s="5"/>
      <c r="AD104" s="5"/>
      <c r="AE104" s="6"/>
      <c r="AF104" s="5"/>
    </row>
    <row r="105" spans="1:32" x14ac:dyDescent="0.35">
      <c r="A105">
        <v>59264.6</v>
      </c>
      <c r="B105" s="2">
        <f t="shared" si="7"/>
        <v>778.09999999999854</v>
      </c>
      <c r="C105">
        <v>161.87</v>
      </c>
      <c r="D105" s="37">
        <v>1.6199999999999999E-13</v>
      </c>
      <c r="E105" s="5">
        <f t="shared" si="8"/>
        <v>185166000000</v>
      </c>
      <c r="F105" s="5">
        <f t="shared" si="9"/>
        <v>108921176470588.23</v>
      </c>
      <c r="G105" s="37">
        <v>-5.2399999999999999E-15</v>
      </c>
      <c r="H105" s="5">
        <f t="shared" si="10"/>
        <v>-10448560000</v>
      </c>
      <c r="I105" s="5">
        <f t="shared" si="11"/>
        <v>-6146211764705.8828</v>
      </c>
      <c r="J105" s="37">
        <v>-4.9399999999999998E-15</v>
      </c>
      <c r="K105" s="5">
        <f t="shared" si="12"/>
        <v>-7750859999.999999</v>
      </c>
      <c r="L105" s="5">
        <f t="shared" si="13"/>
        <v>-4559329411764.7061</v>
      </c>
      <c r="O105" s="5"/>
      <c r="P105" s="6"/>
      <c r="Q105" s="5"/>
      <c r="AD105" s="5"/>
      <c r="AE105" s="6"/>
      <c r="AF105" s="5"/>
    </row>
    <row r="106" spans="1:32" x14ac:dyDescent="0.35">
      <c r="A106">
        <v>59272.1</v>
      </c>
      <c r="B106" s="2">
        <f t="shared" si="7"/>
        <v>785.59999999999854</v>
      </c>
      <c r="C106">
        <v>162.69999999999999</v>
      </c>
      <c r="D106" s="37">
        <v>1.9400000000000001E-13</v>
      </c>
      <c r="E106" s="5">
        <f t="shared" si="8"/>
        <v>221742000000.00003</v>
      </c>
      <c r="F106" s="5">
        <f t="shared" si="9"/>
        <v>130436470588235.31</v>
      </c>
      <c r="G106" s="37">
        <v>-1.19E-15</v>
      </c>
      <c r="H106" s="5">
        <f t="shared" si="10"/>
        <v>-2372860000</v>
      </c>
      <c r="I106" s="5">
        <f t="shared" si="11"/>
        <v>-1395800000000</v>
      </c>
      <c r="J106" s="37">
        <v>3.7199999999999997E-15</v>
      </c>
      <c r="K106" s="5">
        <f t="shared" si="12"/>
        <v>5836679999.999999</v>
      </c>
      <c r="L106" s="5">
        <f t="shared" si="13"/>
        <v>3433341176470.5879</v>
      </c>
      <c r="O106" s="5"/>
      <c r="P106" s="6"/>
      <c r="Q106" s="5"/>
      <c r="AD106" s="5"/>
      <c r="AE106" s="6"/>
      <c r="AF106" s="5"/>
    </row>
    <row r="107" spans="1:32" x14ac:dyDescent="0.35">
      <c r="A107">
        <v>59279.6</v>
      </c>
      <c r="B107" s="2">
        <f t="shared" si="7"/>
        <v>793.09999999999854</v>
      </c>
      <c r="C107">
        <v>163.52000000000001</v>
      </c>
      <c r="D107" s="37">
        <v>1.55E-13</v>
      </c>
      <c r="E107" s="5">
        <f t="shared" si="8"/>
        <v>177165000000</v>
      </c>
      <c r="F107" s="5">
        <f t="shared" si="9"/>
        <v>104214705882352.95</v>
      </c>
      <c r="G107" s="37">
        <v>1.6499999999999999E-14</v>
      </c>
      <c r="H107" s="5">
        <f t="shared" si="10"/>
        <v>32901000000</v>
      </c>
      <c r="I107" s="5">
        <f t="shared" si="11"/>
        <v>19353529411764.707</v>
      </c>
      <c r="J107" s="37">
        <v>8.9899999999999997E-15</v>
      </c>
      <c r="K107" s="5">
        <f t="shared" si="12"/>
        <v>14105310000</v>
      </c>
      <c r="L107" s="5">
        <f t="shared" si="13"/>
        <v>8297241176470.5889</v>
      </c>
      <c r="O107" s="5"/>
      <c r="P107" s="6"/>
      <c r="Q107" s="5"/>
      <c r="AD107" s="5"/>
      <c r="AE107" s="6"/>
      <c r="AF107" s="5"/>
    </row>
    <row r="108" spans="1:32" x14ac:dyDescent="0.35">
      <c r="A108">
        <v>59287.1</v>
      </c>
      <c r="B108" s="2">
        <f t="shared" si="7"/>
        <v>800.59999999999854</v>
      </c>
      <c r="C108">
        <v>164.34</v>
      </c>
      <c r="D108" s="37">
        <v>1.9400000000000001E-13</v>
      </c>
      <c r="E108" s="5">
        <f t="shared" si="8"/>
        <v>221742000000.00003</v>
      </c>
      <c r="F108" s="5">
        <f t="shared" si="9"/>
        <v>130436470588235.31</v>
      </c>
      <c r="G108" s="37">
        <v>2.9999999999999998E-14</v>
      </c>
      <c r="H108" s="5">
        <f t="shared" si="10"/>
        <v>59820000000</v>
      </c>
      <c r="I108" s="5">
        <f t="shared" si="11"/>
        <v>35188235294117.648</v>
      </c>
      <c r="J108" s="37">
        <v>-3.5099999999999998E-15</v>
      </c>
      <c r="K108" s="5">
        <f t="shared" si="12"/>
        <v>-5507190000</v>
      </c>
      <c r="L108" s="5">
        <f t="shared" si="13"/>
        <v>-3239523529411.7646</v>
      </c>
      <c r="O108" s="5"/>
      <c r="P108" s="6"/>
      <c r="Q108" s="5"/>
      <c r="AD108" s="5"/>
      <c r="AE108" s="6"/>
      <c r="AF108" s="5"/>
    </row>
    <row r="109" spans="1:32" x14ac:dyDescent="0.35">
      <c r="A109">
        <v>59294.6</v>
      </c>
      <c r="B109" s="2">
        <f t="shared" si="7"/>
        <v>808.09999999999854</v>
      </c>
      <c r="C109">
        <v>165.17</v>
      </c>
      <c r="D109" s="37">
        <v>1.5800000000000001E-13</v>
      </c>
      <c r="E109" s="5">
        <f t="shared" si="8"/>
        <v>180594000000.00003</v>
      </c>
      <c r="F109" s="5">
        <f t="shared" si="9"/>
        <v>106231764705882.38</v>
      </c>
      <c r="G109" s="37">
        <v>5.0700000000000001E-14</v>
      </c>
      <c r="H109" s="5">
        <f t="shared" si="10"/>
        <v>101095800000</v>
      </c>
      <c r="I109" s="5">
        <f t="shared" si="11"/>
        <v>59468117647058.828</v>
      </c>
      <c r="J109" s="37">
        <v>-9.4300000000000006E-15</v>
      </c>
      <c r="K109" s="5">
        <f t="shared" si="12"/>
        <v>-14795670000</v>
      </c>
      <c r="L109" s="5">
        <f t="shared" si="13"/>
        <v>-8703335294117.6475</v>
      </c>
      <c r="O109" s="5"/>
      <c r="P109" s="6"/>
      <c r="Q109" s="5"/>
      <c r="AD109" s="5"/>
      <c r="AE109" s="6"/>
      <c r="AF109" s="5"/>
    </row>
    <row r="110" spans="1:32" x14ac:dyDescent="0.35">
      <c r="A110">
        <v>59302.1</v>
      </c>
      <c r="B110" s="2">
        <f t="shared" si="7"/>
        <v>815.59999999999854</v>
      </c>
      <c r="C110">
        <v>165.98</v>
      </c>
      <c r="D110" s="37">
        <v>1.47E-13</v>
      </c>
      <c r="E110" s="5">
        <f t="shared" si="8"/>
        <v>168021000000</v>
      </c>
      <c r="F110" s="5">
        <f t="shared" si="9"/>
        <v>98835882352941.188</v>
      </c>
      <c r="G110" s="37">
        <v>1.9099999999999999E-14</v>
      </c>
      <c r="H110" s="5">
        <f t="shared" si="10"/>
        <v>38085400000</v>
      </c>
      <c r="I110" s="5">
        <f t="shared" si="11"/>
        <v>22403176470588.238</v>
      </c>
      <c r="J110" s="37">
        <v>1.4599999999999999E-14</v>
      </c>
      <c r="K110" s="5">
        <f t="shared" si="12"/>
        <v>22907399999.999996</v>
      </c>
      <c r="L110" s="5">
        <f t="shared" si="13"/>
        <v>13474941176470.586</v>
      </c>
      <c r="O110" s="5"/>
      <c r="P110" s="6"/>
      <c r="Q110" s="5"/>
      <c r="AD110" s="5"/>
      <c r="AE110" s="6"/>
      <c r="AF110" s="5"/>
    </row>
    <row r="111" spans="1:32" x14ac:dyDescent="0.35">
      <c r="A111">
        <v>59309.599999999999</v>
      </c>
      <c r="B111" s="2">
        <f t="shared" si="7"/>
        <v>823.09999999999854</v>
      </c>
      <c r="C111">
        <v>166.79</v>
      </c>
      <c r="D111" s="37">
        <v>1.6300000000000001E-13</v>
      </c>
      <c r="E111" s="5">
        <f t="shared" si="8"/>
        <v>186309000000.00003</v>
      </c>
      <c r="F111" s="5">
        <f t="shared" si="9"/>
        <v>109593529411764.73</v>
      </c>
      <c r="G111" s="37">
        <v>-2.7099999999999999E-15</v>
      </c>
      <c r="H111" s="5">
        <f t="shared" si="10"/>
        <v>-5403740000</v>
      </c>
      <c r="I111" s="5">
        <f t="shared" si="11"/>
        <v>-3178670588235.2944</v>
      </c>
      <c r="J111" s="37">
        <v>1.9800000000000001E-14</v>
      </c>
      <c r="K111" s="5">
        <f t="shared" si="12"/>
        <v>31066200000</v>
      </c>
      <c r="L111" s="5">
        <f t="shared" si="13"/>
        <v>18274235294117.648</v>
      </c>
      <c r="O111" s="5"/>
      <c r="P111" s="6"/>
      <c r="Q111" s="5"/>
      <c r="AD111" s="5"/>
      <c r="AE111" s="6"/>
      <c r="AF111" s="5"/>
    </row>
    <row r="112" spans="1:32" x14ac:dyDescent="0.35">
      <c r="A112">
        <v>59317.1</v>
      </c>
      <c r="B112" s="2">
        <f t="shared" si="7"/>
        <v>830.59999999999854</v>
      </c>
      <c r="C112">
        <v>167.64</v>
      </c>
      <c r="D112" s="37">
        <v>1.53E-13</v>
      </c>
      <c r="E112" s="5">
        <f t="shared" si="8"/>
        <v>174879000000</v>
      </c>
      <c r="F112" s="5">
        <f t="shared" si="9"/>
        <v>102870000000000</v>
      </c>
      <c r="G112" s="37">
        <v>3.1600000000000001E-15</v>
      </c>
      <c r="H112" s="5">
        <f t="shared" si="10"/>
        <v>6301040000</v>
      </c>
      <c r="I112" s="5">
        <f t="shared" si="11"/>
        <v>3706494117647.0591</v>
      </c>
      <c r="J112" s="37">
        <v>6.77E-15</v>
      </c>
      <c r="K112" s="5">
        <f t="shared" si="12"/>
        <v>10622130000</v>
      </c>
      <c r="L112" s="5">
        <f t="shared" si="13"/>
        <v>6248311764705.8828</v>
      </c>
      <c r="O112" s="5"/>
      <c r="P112" s="6"/>
      <c r="Q112" s="5"/>
      <c r="AD112" s="5"/>
      <c r="AE112" s="6"/>
      <c r="AF112" s="5"/>
    </row>
    <row r="113" spans="1:32" x14ac:dyDescent="0.35">
      <c r="A113">
        <v>59324.7</v>
      </c>
      <c r="B113" s="2">
        <f t="shared" si="7"/>
        <v>838.19999999999709</v>
      </c>
      <c r="C113">
        <v>168.41</v>
      </c>
      <c r="D113" s="37">
        <v>1.6E-13</v>
      </c>
      <c r="E113" s="5">
        <f t="shared" si="8"/>
        <v>182880000000</v>
      </c>
      <c r="F113" s="5">
        <f t="shared" si="9"/>
        <v>107576470588235.3</v>
      </c>
      <c r="G113" s="37">
        <v>4.2600000000000003E-14</v>
      </c>
      <c r="H113" s="5">
        <f t="shared" si="10"/>
        <v>84944400000.000015</v>
      </c>
      <c r="I113" s="5">
        <f t="shared" si="11"/>
        <v>49967294117647.07</v>
      </c>
      <c r="J113" s="37">
        <v>-8.7000000000000002E-15</v>
      </c>
      <c r="K113" s="5">
        <f t="shared" si="12"/>
        <v>-13650300000</v>
      </c>
      <c r="L113" s="5">
        <f t="shared" si="13"/>
        <v>-8029588235294.1182</v>
      </c>
      <c r="O113" s="5"/>
      <c r="P113" s="6"/>
      <c r="Q113" s="5"/>
      <c r="AD113" s="5"/>
      <c r="AE113" s="6"/>
      <c r="AF113" s="5"/>
    </row>
    <row r="114" spans="1:32" x14ac:dyDescent="0.35">
      <c r="A114">
        <v>59332.2</v>
      </c>
      <c r="B114" s="2">
        <f t="shared" si="7"/>
        <v>845.69999999999709</v>
      </c>
      <c r="C114">
        <v>169.25</v>
      </c>
      <c r="D114" s="37">
        <v>1.59E-13</v>
      </c>
      <c r="E114" s="5">
        <f t="shared" si="8"/>
        <v>181737000000</v>
      </c>
      <c r="F114" s="5">
        <f t="shared" si="9"/>
        <v>106904117647058.83</v>
      </c>
      <c r="G114" s="37">
        <v>2.04E-14</v>
      </c>
      <c r="H114" s="5">
        <f t="shared" si="10"/>
        <v>40677600000</v>
      </c>
      <c r="I114" s="5">
        <f t="shared" si="11"/>
        <v>23928000000000</v>
      </c>
      <c r="J114" s="37">
        <v>4.0900000000000001E-14</v>
      </c>
      <c r="K114" s="5">
        <f t="shared" si="12"/>
        <v>64172100000</v>
      </c>
      <c r="L114" s="5">
        <f t="shared" si="13"/>
        <v>37748294117647.063</v>
      </c>
      <c r="O114" s="5"/>
      <c r="P114" s="6"/>
      <c r="Q114" s="5"/>
      <c r="AD114" s="5"/>
      <c r="AE114" s="6"/>
      <c r="AF114" s="5"/>
    </row>
    <row r="115" spans="1:32" x14ac:dyDescent="0.35">
      <c r="A115">
        <v>59339.7</v>
      </c>
      <c r="B115" s="2">
        <f t="shared" si="7"/>
        <v>853.19999999999709</v>
      </c>
      <c r="C115">
        <v>170.06</v>
      </c>
      <c r="D115" s="37">
        <v>1.4499999999999999E-13</v>
      </c>
      <c r="E115" s="5">
        <f t="shared" si="8"/>
        <v>165735000000</v>
      </c>
      <c r="F115" s="5">
        <f t="shared" si="9"/>
        <v>97491176470588.234</v>
      </c>
      <c r="G115" s="37">
        <v>6.09E-15</v>
      </c>
      <c r="H115" s="5">
        <f t="shared" si="10"/>
        <v>12143460000</v>
      </c>
      <c r="I115" s="5">
        <f t="shared" si="11"/>
        <v>7143211764705.8828</v>
      </c>
      <c r="J115" s="37">
        <v>3.6499999999999998E-15</v>
      </c>
      <c r="K115" s="5">
        <f t="shared" si="12"/>
        <v>5726849999.999999</v>
      </c>
      <c r="L115" s="5">
        <f t="shared" si="13"/>
        <v>3368735294117.6465</v>
      </c>
      <c r="O115" s="5"/>
      <c r="P115" s="6"/>
      <c r="Q115" s="5"/>
      <c r="AD115" s="5"/>
      <c r="AE115" s="6"/>
      <c r="AF115" s="5"/>
    </row>
    <row r="116" spans="1:32" x14ac:dyDescent="0.35">
      <c r="A116">
        <v>59347.3</v>
      </c>
      <c r="B116" s="2">
        <f t="shared" si="7"/>
        <v>860.80000000000291</v>
      </c>
      <c r="C116">
        <v>170.87</v>
      </c>
      <c r="D116" s="37">
        <v>1.47E-13</v>
      </c>
      <c r="E116" s="5">
        <f t="shared" si="8"/>
        <v>168021000000</v>
      </c>
      <c r="F116" s="5">
        <f t="shared" si="9"/>
        <v>98835882352941.188</v>
      </c>
      <c r="G116" s="37">
        <v>-6.3500000000000002E-15</v>
      </c>
      <c r="H116" s="5">
        <f t="shared" si="10"/>
        <v>-12661900000.000002</v>
      </c>
      <c r="I116" s="5">
        <f t="shared" si="11"/>
        <v>-7448176470588.2373</v>
      </c>
      <c r="J116" s="37">
        <v>1.7100000000000001E-14</v>
      </c>
      <c r="K116" s="5">
        <f t="shared" si="12"/>
        <v>26829900000</v>
      </c>
      <c r="L116" s="5">
        <f t="shared" si="13"/>
        <v>15782294117647.061</v>
      </c>
      <c r="O116" s="5"/>
      <c r="P116" s="6"/>
      <c r="Q116" s="5"/>
      <c r="AD116" s="5"/>
      <c r="AE116" s="6"/>
      <c r="AF116" s="5"/>
    </row>
    <row r="117" spans="1:32" x14ac:dyDescent="0.35">
      <c r="A117">
        <v>59354.8</v>
      </c>
      <c r="B117" s="2">
        <f t="shared" si="7"/>
        <v>868.30000000000291</v>
      </c>
      <c r="C117">
        <v>171.69</v>
      </c>
      <c r="D117" s="37">
        <v>1.83E-13</v>
      </c>
      <c r="E117" s="5">
        <f t="shared" si="8"/>
        <v>209169000000</v>
      </c>
      <c r="F117" s="5">
        <f t="shared" si="9"/>
        <v>123040588235294.13</v>
      </c>
      <c r="G117" s="37">
        <v>2.8599999999999999E-14</v>
      </c>
      <c r="H117" s="5">
        <f t="shared" si="10"/>
        <v>57028400000</v>
      </c>
      <c r="I117" s="5">
        <f t="shared" si="11"/>
        <v>33546117647058.824</v>
      </c>
      <c r="J117" s="37">
        <v>-1.4900000000000002E-14</v>
      </c>
      <c r="K117" s="5">
        <f t="shared" si="12"/>
        <v>-23378100000</v>
      </c>
      <c r="L117" s="5">
        <f t="shared" si="13"/>
        <v>-13751823529411.766</v>
      </c>
      <c r="O117" s="5"/>
      <c r="P117" s="6"/>
      <c r="Q117" s="5"/>
      <c r="AD117" s="5"/>
      <c r="AE117" s="6"/>
      <c r="AF117" s="5"/>
    </row>
    <row r="118" spans="1:32" x14ac:dyDescent="0.35">
      <c r="A118">
        <v>59362.3</v>
      </c>
      <c r="B118" s="2">
        <f t="shared" si="7"/>
        <v>875.80000000000291</v>
      </c>
      <c r="C118">
        <v>172.48</v>
      </c>
      <c r="D118" s="37">
        <v>1.7399999999999999E-13</v>
      </c>
      <c r="E118" s="5">
        <f t="shared" si="8"/>
        <v>198882000000</v>
      </c>
      <c r="F118" s="5">
        <f t="shared" si="9"/>
        <v>116989411764705.89</v>
      </c>
      <c r="G118" s="37">
        <v>3.5999999999999998E-14</v>
      </c>
      <c r="H118" s="5">
        <f t="shared" si="10"/>
        <v>71784000000</v>
      </c>
      <c r="I118" s="5">
        <f t="shared" si="11"/>
        <v>42225882352941.18</v>
      </c>
      <c r="J118" s="37">
        <v>2.07E-14</v>
      </c>
      <c r="K118" s="5">
        <f t="shared" si="12"/>
        <v>32478300000</v>
      </c>
      <c r="L118" s="5">
        <f t="shared" si="13"/>
        <v>19104882352941.176</v>
      </c>
      <c r="O118" s="5"/>
      <c r="P118" s="6"/>
      <c r="Q118" s="5"/>
      <c r="AD118" s="5"/>
      <c r="AE118" s="6"/>
      <c r="AF118" s="5"/>
    </row>
    <row r="119" spans="1:32" x14ac:dyDescent="0.35">
      <c r="A119">
        <v>59369.9</v>
      </c>
      <c r="B119" s="2">
        <f t="shared" si="7"/>
        <v>883.40000000000146</v>
      </c>
      <c r="C119">
        <v>173.29</v>
      </c>
      <c r="D119" s="37">
        <v>1.55E-13</v>
      </c>
      <c r="E119" s="5">
        <f t="shared" si="8"/>
        <v>177165000000</v>
      </c>
      <c r="F119" s="5">
        <f t="shared" si="9"/>
        <v>104214705882352.95</v>
      </c>
      <c r="G119" s="37">
        <v>1.66E-15</v>
      </c>
      <c r="H119" s="5">
        <f t="shared" si="10"/>
        <v>3310040000</v>
      </c>
      <c r="I119" s="5">
        <f t="shared" si="11"/>
        <v>1947082352941.1765</v>
      </c>
      <c r="J119" s="37">
        <v>1.6799999999999998E-14</v>
      </c>
      <c r="K119" s="5">
        <f t="shared" si="12"/>
        <v>26359199999.999996</v>
      </c>
      <c r="L119" s="5">
        <f t="shared" si="13"/>
        <v>15505411764705.881</v>
      </c>
      <c r="O119" s="5"/>
      <c r="P119" s="6"/>
      <c r="Q119" s="5"/>
      <c r="AD119" s="5"/>
      <c r="AE119" s="6"/>
      <c r="AF119" s="5"/>
    </row>
    <row r="120" spans="1:32" x14ac:dyDescent="0.35">
      <c r="A120">
        <v>59377.4</v>
      </c>
      <c r="B120" s="2">
        <f t="shared" si="7"/>
        <v>890.90000000000146</v>
      </c>
      <c r="C120">
        <v>174.09</v>
      </c>
      <c r="D120" s="37">
        <v>1.3899999999999999E-13</v>
      </c>
      <c r="E120" s="5">
        <f t="shared" si="8"/>
        <v>158877000000</v>
      </c>
      <c r="F120" s="5">
        <f t="shared" si="9"/>
        <v>93457058823529.422</v>
      </c>
      <c r="G120" s="37">
        <v>1.8600000000000001E-14</v>
      </c>
      <c r="H120" s="5">
        <f t="shared" si="10"/>
        <v>37088400000</v>
      </c>
      <c r="I120" s="5">
        <f t="shared" si="11"/>
        <v>21816705882352.941</v>
      </c>
      <c r="J120" s="37">
        <v>2.1799999999999999E-14</v>
      </c>
      <c r="K120" s="5">
        <f t="shared" si="12"/>
        <v>34204199999.999996</v>
      </c>
      <c r="L120" s="5">
        <f t="shared" si="13"/>
        <v>20120117647058.824</v>
      </c>
      <c r="O120" s="5"/>
      <c r="P120" s="6"/>
      <c r="Q120" s="5"/>
      <c r="AD120" s="5"/>
      <c r="AE120" s="6"/>
      <c r="AF120" s="5"/>
    </row>
    <row r="121" spans="1:32" x14ac:dyDescent="0.35">
      <c r="A121">
        <v>59384.9</v>
      </c>
      <c r="B121" s="2">
        <f t="shared" si="7"/>
        <v>898.40000000000146</v>
      </c>
      <c r="C121">
        <v>174.86</v>
      </c>
      <c r="D121" s="37">
        <v>1.6300000000000001E-13</v>
      </c>
      <c r="E121" s="5">
        <f t="shared" si="8"/>
        <v>186309000000.00003</v>
      </c>
      <c r="F121" s="5">
        <f t="shared" si="9"/>
        <v>109593529411764.73</v>
      </c>
      <c r="G121" s="37">
        <v>2.2499999999999999E-14</v>
      </c>
      <c r="H121" s="5">
        <f t="shared" si="10"/>
        <v>44865000000</v>
      </c>
      <c r="I121" s="5">
        <f t="shared" si="11"/>
        <v>26391176470588.238</v>
      </c>
      <c r="J121" s="37">
        <v>6.7799999999999997E-15</v>
      </c>
      <c r="K121" s="5">
        <f t="shared" si="12"/>
        <v>10637820000</v>
      </c>
      <c r="L121" s="5">
        <f t="shared" si="13"/>
        <v>6257541176470.5889</v>
      </c>
      <c r="O121" s="5"/>
      <c r="P121" s="6"/>
      <c r="Q121" s="5"/>
      <c r="AD121" s="5"/>
      <c r="AE121" s="6"/>
      <c r="AF121" s="5"/>
    </row>
    <row r="122" spans="1:32" x14ac:dyDescent="0.35">
      <c r="A122">
        <v>59392.5</v>
      </c>
      <c r="B122" s="2">
        <f t="shared" si="7"/>
        <v>906</v>
      </c>
      <c r="C122">
        <v>175.66</v>
      </c>
      <c r="D122" s="37">
        <v>1.55E-13</v>
      </c>
      <c r="E122" s="5">
        <f t="shared" si="8"/>
        <v>177165000000</v>
      </c>
      <c r="F122" s="5">
        <f t="shared" si="9"/>
        <v>104214705882352.95</v>
      </c>
      <c r="G122" s="37">
        <v>1.7800000000000001E-14</v>
      </c>
      <c r="H122" s="5">
        <f t="shared" si="10"/>
        <v>35493200000</v>
      </c>
      <c r="I122" s="5">
        <f t="shared" si="11"/>
        <v>20878352941176.473</v>
      </c>
      <c r="J122" s="37">
        <v>1.02E-14</v>
      </c>
      <c r="K122" s="5">
        <f t="shared" si="12"/>
        <v>16003800000</v>
      </c>
      <c r="L122" s="5">
        <f t="shared" si="13"/>
        <v>9414000000000</v>
      </c>
      <c r="O122" s="5"/>
      <c r="P122" s="6"/>
      <c r="Q122" s="5"/>
      <c r="AD122" s="5"/>
      <c r="AE122" s="6"/>
      <c r="AF122" s="5"/>
    </row>
    <row r="123" spans="1:32" x14ac:dyDescent="0.35">
      <c r="A123">
        <v>59400</v>
      </c>
      <c r="B123" s="2">
        <f t="shared" si="7"/>
        <v>913.5</v>
      </c>
      <c r="C123">
        <v>176.42</v>
      </c>
      <c r="D123" s="37">
        <v>1.5599999999999999E-13</v>
      </c>
      <c r="E123" s="5">
        <f t="shared" si="8"/>
        <v>178308000000</v>
      </c>
      <c r="F123" s="5">
        <f t="shared" si="9"/>
        <v>104887058823529.42</v>
      </c>
      <c r="G123" s="37">
        <v>2.3900000000000001E-14</v>
      </c>
      <c r="H123" s="5">
        <f t="shared" si="10"/>
        <v>47656600000.000008</v>
      </c>
      <c r="I123" s="5">
        <f t="shared" si="11"/>
        <v>28033294117647.066</v>
      </c>
      <c r="J123" s="37">
        <v>4.4299999999999998E-15</v>
      </c>
      <c r="K123" s="5">
        <f t="shared" si="12"/>
        <v>6950669999.999999</v>
      </c>
      <c r="L123" s="5">
        <f t="shared" si="13"/>
        <v>4088629411764.7056</v>
      </c>
      <c r="O123" s="5"/>
      <c r="P123" s="6"/>
      <c r="Q123" s="5"/>
      <c r="AD123" s="5"/>
      <c r="AE123" s="6"/>
      <c r="AF123" s="5"/>
    </row>
    <row r="124" spans="1:32" x14ac:dyDescent="0.35">
      <c r="A124">
        <v>59407.5</v>
      </c>
      <c r="B124" s="2">
        <f t="shared" si="7"/>
        <v>921</v>
      </c>
      <c r="C124">
        <v>177.17</v>
      </c>
      <c r="D124" s="37">
        <v>1.54E-13</v>
      </c>
      <c r="E124" s="5">
        <f t="shared" si="8"/>
        <v>176022000000</v>
      </c>
      <c r="F124" s="5">
        <f t="shared" si="9"/>
        <v>103542352941176.47</v>
      </c>
      <c r="G124" s="37">
        <v>4.3100000000000001E-14</v>
      </c>
      <c r="H124" s="5">
        <f t="shared" si="10"/>
        <v>85941400000</v>
      </c>
      <c r="I124" s="5">
        <f t="shared" si="11"/>
        <v>50553764705882.359</v>
      </c>
      <c r="J124" s="37">
        <v>-2.3699999999999999E-14</v>
      </c>
      <c r="K124" s="5">
        <f t="shared" si="12"/>
        <v>-37185300000</v>
      </c>
      <c r="L124" s="5">
        <f t="shared" si="13"/>
        <v>-21873705882352.941</v>
      </c>
      <c r="O124" s="5"/>
      <c r="P124" s="6"/>
      <c r="Q124" s="5"/>
      <c r="AD124" s="5"/>
      <c r="AE124" s="6"/>
      <c r="AF124" s="5"/>
    </row>
    <row r="125" spans="1:32" x14ac:dyDescent="0.35">
      <c r="A125">
        <v>59415.1</v>
      </c>
      <c r="B125" s="2">
        <f t="shared" si="7"/>
        <v>928.59999999999854</v>
      </c>
      <c r="C125">
        <v>177.96</v>
      </c>
      <c r="D125" s="37">
        <v>1.4999999999999999E-13</v>
      </c>
      <c r="E125" s="5">
        <f t="shared" si="8"/>
        <v>171450000000</v>
      </c>
      <c r="F125" s="5">
        <f t="shared" si="9"/>
        <v>100852941176470.59</v>
      </c>
      <c r="G125" s="37">
        <v>-6.9900000000000004E-15</v>
      </c>
      <c r="H125" s="5">
        <f t="shared" si="10"/>
        <v>-13938060000.000002</v>
      </c>
      <c r="I125" s="5">
        <f t="shared" si="11"/>
        <v>-8198858823529.4131</v>
      </c>
      <c r="J125" s="37">
        <v>2.9600000000000001E-14</v>
      </c>
      <c r="K125" s="5">
        <f t="shared" si="12"/>
        <v>46442400000</v>
      </c>
      <c r="L125" s="5">
        <f t="shared" si="13"/>
        <v>27319058823529.414</v>
      </c>
      <c r="O125" s="5"/>
      <c r="P125" s="6"/>
      <c r="Q125" s="5"/>
      <c r="AD125" s="5"/>
      <c r="AE125" s="6"/>
      <c r="AF125" s="5"/>
    </row>
    <row r="126" spans="1:32" x14ac:dyDescent="0.35">
      <c r="A126">
        <v>59422.6</v>
      </c>
      <c r="B126" s="2">
        <f t="shared" si="7"/>
        <v>936.09999999999854</v>
      </c>
      <c r="C126">
        <v>178.72</v>
      </c>
      <c r="D126" s="37">
        <v>1.67E-13</v>
      </c>
      <c r="E126" s="5">
        <f t="shared" si="8"/>
        <v>190881000000</v>
      </c>
      <c r="F126" s="5">
        <f t="shared" si="9"/>
        <v>112282941176470.59</v>
      </c>
      <c r="G126" s="37">
        <v>3.1599999999999999E-14</v>
      </c>
      <c r="H126" s="5">
        <f t="shared" si="10"/>
        <v>63010400000</v>
      </c>
      <c r="I126" s="5">
        <f t="shared" si="11"/>
        <v>37064941176470.594</v>
      </c>
      <c r="J126" s="37">
        <v>1.7500000000000001E-14</v>
      </c>
      <c r="K126" s="5">
        <f t="shared" si="12"/>
        <v>27457500000</v>
      </c>
      <c r="L126" s="5">
        <f t="shared" si="13"/>
        <v>16151470588235.295</v>
      </c>
      <c r="O126" s="5"/>
      <c r="P126" s="6"/>
      <c r="Q126" s="5"/>
      <c r="AD126" s="5"/>
      <c r="AE126" s="6"/>
      <c r="AF126" s="5"/>
    </row>
    <row r="127" spans="1:32" x14ac:dyDescent="0.35">
      <c r="A127">
        <v>59430.1</v>
      </c>
      <c r="B127" s="2">
        <f t="shared" si="7"/>
        <v>943.59999999999854</v>
      </c>
      <c r="C127">
        <v>179.46</v>
      </c>
      <c r="D127" s="37">
        <v>1.55E-13</v>
      </c>
      <c r="E127" s="5">
        <f t="shared" si="8"/>
        <v>177165000000</v>
      </c>
      <c r="F127" s="5">
        <f t="shared" si="9"/>
        <v>104214705882352.95</v>
      </c>
      <c r="G127" s="37">
        <v>-5.6599999999999997E-15</v>
      </c>
      <c r="H127" s="5">
        <f t="shared" si="10"/>
        <v>-11286040000</v>
      </c>
      <c r="I127" s="5">
        <f t="shared" si="11"/>
        <v>-6638847058823.5293</v>
      </c>
      <c r="J127" s="37">
        <v>2.1400000000000001E-15</v>
      </c>
      <c r="K127" s="5">
        <f t="shared" si="12"/>
        <v>3357660000</v>
      </c>
      <c r="L127" s="5">
        <f t="shared" si="13"/>
        <v>1975094117647.0588</v>
      </c>
      <c r="O127" s="5"/>
      <c r="P127" s="6"/>
      <c r="Q127" s="5"/>
      <c r="AD127" s="5"/>
      <c r="AE127" s="6"/>
      <c r="AF127" s="5"/>
    </row>
    <row r="128" spans="1:32" x14ac:dyDescent="0.35">
      <c r="A128">
        <v>59437.599999999999</v>
      </c>
      <c r="B128" s="2">
        <f t="shared" si="7"/>
        <v>951.09999999999854</v>
      </c>
      <c r="C128">
        <v>180.19</v>
      </c>
      <c r="D128" s="37">
        <v>1.3299999999999999E-13</v>
      </c>
      <c r="E128" s="5">
        <f t="shared" si="8"/>
        <v>152019000000</v>
      </c>
      <c r="F128" s="5">
        <f t="shared" si="9"/>
        <v>89422941176470.594</v>
      </c>
      <c r="G128" s="37">
        <v>3.4E-14</v>
      </c>
      <c r="H128" s="5">
        <f t="shared" si="10"/>
        <v>67796000000.000008</v>
      </c>
      <c r="I128" s="5">
        <f t="shared" si="11"/>
        <v>39880000000000.008</v>
      </c>
      <c r="J128" s="37">
        <v>-1.8399999999999999E-14</v>
      </c>
      <c r="K128" s="5">
        <f t="shared" si="12"/>
        <v>-28869599999.999996</v>
      </c>
      <c r="L128" s="5">
        <f t="shared" si="13"/>
        <v>-16982117647058.822</v>
      </c>
      <c r="O128" s="5"/>
      <c r="P128" s="6"/>
      <c r="Q128" s="5"/>
      <c r="AD128" s="5"/>
      <c r="AE128" s="6"/>
      <c r="AF128" s="5"/>
    </row>
    <row r="129" spans="1:32" x14ac:dyDescent="0.35">
      <c r="A129">
        <v>59445.1</v>
      </c>
      <c r="B129" s="2">
        <f t="shared" si="7"/>
        <v>958.59999999999854</v>
      </c>
      <c r="C129">
        <v>180.93</v>
      </c>
      <c r="D129" s="37">
        <v>1.7399999999999999E-13</v>
      </c>
      <c r="E129" s="5">
        <f t="shared" si="8"/>
        <v>198882000000</v>
      </c>
      <c r="F129" s="5">
        <f t="shared" si="9"/>
        <v>116989411764705.89</v>
      </c>
      <c r="G129" s="37">
        <v>7.2199999999999998E-15</v>
      </c>
      <c r="H129" s="5">
        <f t="shared" si="10"/>
        <v>14396680000</v>
      </c>
      <c r="I129" s="5">
        <f t="shared" si="11"/>
        <v>8468635294117.6475</v>
      </c>
      <c r="J129" s="37">
        <v>1.1799999999999999E-14</v>
      </c>
      <c r="K129" s="5">
        <f t="shared" si="12"/>
        <v>18514200000</v>
      </c>
      <c r="L129" s="5">
        <f t="shared" si="13"/>
        <v>10890705882352.941</v>
      </c>
      <c r="O129" s="5"/>
      <c r="P129" s="6"/>
      <c r="Q129" s="5"/>
      <c r="AD129" s="5"/>
      <c r="AE129" s="6"/>
      <c r="AF129" s="5"/>
    </row>
    <row r="130" spans="1:32" x14ac:dyDescent="0.35">
      <c r="A130">
        <v>59452.6</v>
      </c>
      <c r="B130" s="2">
        <f t="shared" si="7"/>
        <v>966.09999999999854</v>
      </c>
      <c r="C130">
        <v>181.65</v>
      </c>
      <c r="D130" s="37">
        <v>1.61E-13</v>
      </c>
      <c r="E130" s="5">
        <f t="shared" si="8"/>
        <v>184023000000</v>
      </c>
      <c r="F130" s="5">
        <f t="shared" si="9"/>
        <v>108248823529411.77</v>
      </c>
      <c r="G130" s="37">
        <v>3.2800000000000003E-14</v>
      </c>
      <c r="H130" s="5">
        <f t="shared" si="10"/>
        <v>65403200000.000008</v>
      </c>
      <c r="I130" s="5">
        <f t="shared" si="11"/>
        <v>38472470588235.297</v>
      </c>
      <c r="J130" s="37">
        <v>-1.6000000000000001E-14</v>
      </c>
      <c r="K130" s="5">
        <f t="shared" si="12"/>
        <v>-25104000000</v>
      </c>
      <c r="L130" s="5">
        <f t="shared" si="13"/>
        <v>-14767058823529.412</v>
      </c>
      <c r="O130" s="5"/>
      <c r="P130" s="6"/>
      <c r="Q130" s="5"/>
      <c r="AD130" s="5"/>
      <c r="AE130" s="6"/>
      <c r="AF130" s="5"/>
    </row>
    <row r="131" spans="1:32" x14ac:dyDescent="0.35">
      <c r="A131">
        <v>59460.1</v>
      </c>
      <c r="B131" s="2">
        <f t="shared" ref="B131:B194" si="14">A131-$A$2</f>
        <v>973.59999999999854</v>
      </c>
      <c r="C131">
        <v>182.39</v>
      </c>
      <c r="D131" s="37">
        <v>1.47E-13</v>
      </c>
      <c r="E131" s="5">
        <f t="shared" ref="E131:E194" si="15">D131*1.143E+24</f>
        <v>168021000000</v>
      </c>
      <c r="F131" s="5">
        <f t="shared" ref="F131:F194" si="16">E131/0.0017</f>
        <v>98835882352941.188</v>
      </c>
      <c r="G131" s="37">
        <v>5.4799999999999999E-15</v>
      </c>
      <c r="H131" s="5">
        <f t="shared" ref="H131:H194" si="17">G131*1.994E+24</f>
        <v>10927120000</v>
      </c>
      <c r="I131" s="5">
        <f t="shared" ref="I131:I194" si="18">H131/0.0017</f>
        <v>6427717647058.8242</v>
      </c>
      <c r="J131" s="37">
        <v>-1.3499999999999999E-14</v>
      </c>
      <c r="K131" s="5">
        <f t="shared" ref="K131:K194" si="19">J131*1.569E+24</f>
        <v>-21181500000</v>
      </c>
      <c r="L131" s="5">
        <f t="shared" ref="L131:L194" si="20">K131/0.0017</f>
        <v>-12459705882352.941</v>
      </c>
      <c r="O131" s="5"/>
      <c r="P131" s="6"/>
      <c r="Q131" s="5"/>
      <c r="AD131" s="5"/>
      <c r="AE131" s="6"/>
      <c r="AF131" s="5"/>
    </row>
    <row r="132" spans="1:32" x14ac:dyDescent="0.35">
      <c r="A132">
        <v>59467.7</v>
      </c>
      <c r="B132" s="2">
        <f t="shared" si="14"/>
        <v>981.19999999999709</v>
      </c>
      <c r="C132">
        <v>183.16</v>
      </c>
      <c r="D132" s="37">
        <v>1.65E-13</v>
      </c>
      <c r="E132" s="5">
        <f t="shared" si="15"/>
        <v>188595000000</v>
      </c>
      <c r="F132" s="5">
        <f t="shared" si="16"/>
        <v>110938235294117.66</v>
      </c>
      <c r="G132" s="37">
        <v>3.1E-14</v>
      </c>
      <c r="H132" s="5">
        <f t="shared" si="17"/>
        <v>61814000000.000008</v>
      </c>
      <c r="I132" s="5">
        <f t="shared" si="18"/>
        <v>36361176470588.242</v>
      </c>
      <c r="J132" s="37">
        <v>-2.2900000000000001E-15</v>
      </c>
      <c r="K132" s="5">
        <f t="shared" si="19"/>
        <v>-3593010000</v>
      </c>
      <c r="L132" s="5">
        <f t="shared" si="20"/>
        <v>-2113535294117.6472</v>
      </c>
      <c r="O132" s="5"/>
      <c r="P132" s="6"/>
      <c r="Q132" s="5"/>
      <c r="AD132" s="5"/>
      <c r="AE132" s="6"/>
      <c r="AF132" s="5"/>
    </row>
    <row r="133" spans="1:32" x14ac:dyDescent="0.35">
      <c r="A133">
        <v>59475.199999999997</v>
      </c>
      <c r="B133" s="2">
        <f t="shared" si="14"/>
        <v>988.69999999999709</v>
      </c>
      <c r="C133">
        <v>183.88</v>
      </c>
      <c r="D133" s="37">
        <v>1.43E-13</v>
      </c>
      <c r="E133" s="5">
        <f t="shared" si="15"/>
        <v>163449000000</v>
      </c>
      <c r="F133" s="5">
        <f t="shared" si="16"/>
        <v>96146470588235.297</v>
      </c>
      <c r="G133" s="37">
        <v>1.3E-14</v>
      </c>
      <c r="H133" s="5">
        <f t="shared" si="17"/>
        <v>25922000000</v>
      </c>
      <c r="I133" s="5">
        <f t="shared" si="18"/>
        <v>15248235294117.648</v>
      </c>
      <c r="J133" s="37">
        <v>1.09E-14</v>
      </c>
      <c r="K133" s="5">
        <f t="shared" si="19"/>
        <v>17102099999.999998</v>
      </c>
      <c r="L133" s="5">
        <f t="shared" si="20"/>
        <v>10060058823529.412</v>
      </c>
      <c r="O133" s="5"/>
      <c r="P133" s="6"/>
      <c r="Q133" s="5"/>
      <c r="AD133" s="5"/>
      <c r="AE133" s="6"/>
      <c r="AF133" s="5"/>
    </row>
    <row r="134" spans="1:32" x14ac:dyDescent="0.35">
      <c r="A134">
        <v>59482.7</v>
      </c>
      <c r="B134" s="2">
        <f t="shared" si="14"/>
        <v>996.19999999999709</v>
      </c>
      <c r="C134">
        <v>184.62</v>
      </c>
      <c r="D134" s="37">
        <v>1.3400000000000001E-13</v>
      </c>
      <c r="E134" s="5">
        <f t="shared" si="15"/>
        <v>153162000000.00003</v>
      </c>
      <c r="F134" s="5">
        <f t="shared" si="16"/>
        <v>90095294117647.078</v>
      </c>
      <c r="G134" s="37">
        <v>-2.9699999999999999E-16</v>
      </c>
      <c r="H134" s="5">
        <f t="shared" si="17"/>
        <v>-592218000</v>
      </c>
      <c r="I134" s="5">
        <f t="shared" si="18"/>
        <v>-348363529411.76471</v>
      </c>
      <c r="J134" s="37">
        <v>2.7099999999999999E-14</v>
      </c>
      <c r="K134" s="5">
        <f t="shared" si="19"/>
        <v>42519900000</v>
      </c>
      <c r="L134" s="5">
        <f t="shared" si="20"/>
        <v>25011705882352.941</v>
      </c>
      <c r="O134" s="5"/>
      <c r="P134" s="6"/>
      <c r="Q134" s="5"/>
      <c r="AD134" s="5"/>
      <c r="AE134" s="6"/>
      <c r="AF134" s="5"/>
    </row>
    <row r="135" spans="1:32" x14ac:dyDescent="0.35">
      <c r="A135">
        <v>59490.3</v>
      </c>
      <c r="B135" s="2">
        <f t="shared" si="14"/>
        <v>1003.8000000000029</v>
      </c>
      <c r="C135">
        <v>185.32</v>
      </c>
      <c r="D135" s="37">
        <v>1.49E-13</v>
      </c>
      <c r="E135" s="5">
        <f t="shared" si="15"/>
        <v>170307000000</v>
      </c>
      <c r="F135" s="5">
        <f t="shared" si="16"/>
        <v>100180588235294.13</v>
      </c>
      <c r="G135" s="37">
        <v>1.1200000000000001E-14</v>
      </c>
      <c r="H135" s="5">
        <f t="shared" si="17"/>
        <v>22332800000.000004</v>
      </c>
      <c r="I135" s="5">
        <f t="shared" si="18"/>
        <v>13136941176470.592</v>
      </c>
      <c r="J135" s="37">
        <v>-1.13E-14</v>
      </c>
      <c r="K135" s="5">
        <f t="shared" si="19"/>
        <v>-17729700000</v>
      </c>
      <c r="L135" s="5">
        <f t="shared" si="20"/>
        <v>-10429235294117.648</v>
      </c>
      <c r="O135" s="5"/>
      <c r="P135" s="6"/>
      <c r="Q135" s="5"/>
      <c r="AD135" s="5"/>
      <c r="AE135" s="6"/>
      <c r="AF135" s="5"/>
    </row>
    <row r="136" spans="1:32" x14ac:dyDescent="0.35">
      <c r="A136">
        <v>59497.8</v>
      </c>
      <c r="B136" s="2">
        <f t="shared" si="14"/>
        <v>1011.3000000000029</v>
      </c>
      <c r="C136">
        <v>186.01</v>
      </c>
      <c r="D136" s="37">
        <v>1.4000000000000001E-13</v>
      </c>
      <c r="E136" s="5">
        <f t="shared" si="15"/>
        <v>160020000000.00003</v>
      </c>
      <c r="F136" s="5">
        <f t="shared" si="16"/>
        <v>94129411764705.906</v>
      </c>
      <c r="G136" s="37">
        <v>1.4599999999999999E-14</v>
      </c>
      <c r="H136" s="5">
        <f t="shared" si="17"/>
        <v>29112400000</v>
      </c>
      <c r="I136" s="5">
        <f t="shared" si="18"/>
        <v>17124941176470.59</v>
      </c>
      <c r="J136" s="37">
        <v>2.83E-14</v>
      </c>
      <c r="K136" s="5">
        <f t="shared" si="19"/>
        <v>44402700000</v>
      </c>
      <c r="L136" s="5">
        <f t="shared" si="20"/>
        <v>26119235294117.648</v>
      </c>
      <c r="O136" s="5"/>
      <c r="P136" s="6"/>
      <c r="Q136" s="5"/>
      <c r="AD136" s="5"/>
      <c r="AE136" s="6"/>
      <c r="AF136" s="5"/>
    </row>
    <row r="137" spans="1:32" x14ac:dyDescent="0.35">
      <c r="A137">
        <v>59505.3</v>
      </c>
      <c r="B137" s="2">
        <f t="shared" si="14"/>
        <v>1018.8000000000029</v>
      </c>
      <c r="C137">
        <v>186.73</v>
      </c>
      <c r="D137" s="37">
        <v>1.66E-13</v>
      </c>
      <c r="E137" s="5">
        <f t="shared" si="15"/>
        <v>189738000000</v>
      </c>
      <c r="F137" s="5">
        <f t="shared" si="16"/>
        <v>111610588235294.13</v>
      </c>
      <c r="G137" s="37">
        <v>7.7500000000000001E-15</v>
      </c>
      <c r="H137" s="5">
        <f t="shared" si="17"/>
        <v>15453500000.000002</v>
      </c>
      <c r="I137" s="5">
        <f t="shared" si="18"/>
        <v>9090294117647.0605</v>
      </c>
      <c r="J137" s="37">
        <v>-1.7599999999999999E-14</v>
      </c>
      <c r="K137" s="5">
        <f t="shared" si="19"/>
        <v>-27614399999.999996</v>
      </c>
      <c r="L137" s="5">
        <f t="shared" si="20"/>
        <v>-16243764705882.352</v>
      </c>
      <c r="O137" s="5"/>
      <c r="P137" s="6"/>
      <c r="Q137" s="5"/>
      <c r="AD137" s="5"/>
      <c r="AE137" s="6"/>
      <c r="AF137" s="5"/>
    </row>
    <row r="138" spans="1:32" x14ac:dyDescent="0.35">
      <c r="A138">
        <v>59512.800000000003</v>
      </c>
      <c r="B138" s="2">
        <f t="shared" si="14"/>
        <v>1026.3000000000029</v>
      </c>
      <c r="C138">
        <v>187.46</v>
      </c>
      <c r="D138" s="37">
        <v>1.2099999999999999E-13</v>
      </c>
      <c r="E138" s="5">
        <f t="shared" si="15"/>
        <v>138303000000</v>
      </c>
      <c r="F138" s="5">
        <f t="shared" si="16"/>
        <v>81354705882352.953</v>
      </c>
      <c r="G138" s="37">
        <v>5.28E-16</v>
      </c>
      <c r="H138" s="5">
        <f t="shared" si="17"/>
        <v>1052832000</v>
      </c>
      <c r="I138" s="5">
        <f t="shared" si="18"/>
        <v>619312941176.47058</v>
      </c>
      <c r="J138" s="37">
        <v>2.83E-14</v>
      </c>
      <c r="K138" s="5">
        <f t="shared" si="19"/>
        <v>44402700000</v>
      </c>
      <c r="L138" s="5">
        <f t="shared" si="20"/>
        <v>26119235294117.648</v>
      </c>
      <c r="O138" s="5"/>
      <c r="P138" s="6"/>
      <c r="Q138" s="5"/>
      <c r="AD138" s="5"/>
      <c r="AE138" s="6"/>
      <c r="AF138" s="5"/>
    </row>
    <row r="139" spans="1:32" x14ac:dyDescent="0.35">
      <c r="A139">
        <v>59520.4</v>
      </c>
      <c r="B139" s="2">
        <f t="shared" si="14"/>
        <v>1033.9000000000015</v>
      </c>
      <c r="C139">
        <v>188.17</v>
      </c>
      <c r="D139" s="37">
        <v>1.3199999999999999E-13</v>
      </c>
      <c r="E139" s="5">
        <f t="shared" si="15"/>
        <v>150876000000</v>
      </c>
      <c r="F139" s="5">
        <f t="shared" si="16"/>
        <v>88750588235294.125</v>
      </c>
      <c r="G139" s="37">
        <v>-1.1400000000000001E-14</v>
      </c>
      <c r="H139" s="5">
        <f t="shared" si="17"/>
        <v>-22731600000.000004</v>
      </c>
      <c r="I139" s="5">
        <f t="shared" si="18"/>
        <v>-13371529411764.709</v>
      </c>
      <c r="J139" s="37">
        <v>1.8399999999999999E-14</v>
      </c>
      <c r="K139" s="5">
        <f t="shared" si="19"/>
        <v>28869599999.999996</v>
      </c>
      <c r="L139" s="5">
        <f t="shared" si="20"/>
        <v>16982117647058.822</v>
      </c>
      <c r="O139" s="5"/>
      <c r="P139" s="6"/>
      <c r="Q139" s="5"/>
      <c r="AD139" s="5"/>
      <c r="AE139" s="6"/>
      <c r="AF139" s="5"/>
    </row>
    <row r="140" spans="1:32" x14ac:dyDescent="0.35">
      <c r="A140">
        <v>59527.9</v>
      </c>
      <c r="B140" s="2">
        <f t="shared" si="14"/>
        <v>1041.4000000000015</v>
      </c>
      <c r="C140">
        <v>188.88</v>
      </c>
      <c r="D140" s="37">
        <v>1.4399999999999999E-13</v>
      </c>
      <c r="E140" s="5">
        <f t="shared" si="15"/>
        <v>164592000000</v>
      </c>
      <c r="F140" s="5">
        <f t="shared" si="16"/>
        <v>96818823529411.766</v>
      </c>
      <c r="G140" s="37">
        <v>-2.5600000000000002E-16</v>
      </c>
      <c r="H140" s="5">
        <f t="shared" si="17"/>
        <v>-510464000.00000006</v>
      </c>
      <c r="I140" s="5">
        <f t="shared" si="18"/>
        <v>-300272941176.47064</v>
      </c>
      <c r="J140" s="37">
        <v>8.3299999999999993E-15</v>
      </c>
      <c r="K140" s="5">
        <f t="shared" si="19"/>
        <v>13069769999.999998</v>
      </c>
      <c r="L140" s="5">
        <f t="shared" si="20"/>
        <v>7688099999999.999</v>
      </c>
      <c r="O140" s="5"/>
      <c r="P140" s="6"/>
      <c r="Q140" s="5"/>
      <c r="AD140" s="5"/>
      <c r="AE140" s="6"/>
      <c r="AF140" s="5"/>
    </row>
    <row r="141" spans="1:32" x14ac:dyDescent="0.35">
      <c r="A141">
        <v>59535.4</v>
      </c>
      <c r="B141" s="2">
        <f t="shared" si="14"/>
        <v>1048.9000000000015</v>
      </c>
      <c r="C141">
        <v>189.59</v>
      </c>
      <c r="D141" s="37">
        <v>1.1600000000000001E-13</v>
      </c>
      <c r="E141" s="5">
        <f t="shared" si="15"/>
        <v>132588000000.00002</v>
      </c>
      <c r="F141" s="5">
        <f t="shared" si="16"/>
        <v>77992941176470.594</v>
      </c>
      <c r="G141" s="37">
        <v>-7.6600000000000006E-15</v>
      </c>
      <c r="H141" s="5">
        <f t="shared" si="17"/>
        <v>-15274040000.000002</v>
      </c>
      <c r="I141" s="5">
        <f t="shared" si="18"/>
        <v>-8984729411764.707</v>
      </c>
      <c r="J141" s="37">
        <v>1.17E-14</v>
      </c>
      <c r="K141" s="5">
        <f t="shared" si="19"/>
        <v>18357300000</v>
      </c>
      <c r="L141" s="5">
        <f t="shared" si="20"/>
        <v>10798411764705.883</v>
      </c>
      <c r="O141" s="5"/>
      <c r="P141" s="6"/>
      <c r="Q141" s="5"/>
      <c r="AD141" s="5"/>
      <c r="AE141" s="6"/>
      <c r="AF141" s="5"/>
    </row>
    <row r="142" spans="1:32" x14ac:dyDescent="0.35">
      <c r="A142">
        <v>59543</v>
      </c>
      <c r="B142" s="2">
        <f t="shared" si="14"/>
        <v>1056.5</v>
      </c>
      <c r="C142">
        <v>190.32</v>
      </c>
      <c r="D142" s="37">
        <v>1.4999999999999999E-13</v>
      </c>
      <c r="E142" s="5">
        <f t="shared" si="15"/>
        <v>171450000000</v>
      </c>
      <c r="F142" s="5">
        <f t="shared" si="16"/>
        <v>100852941176470.59</v>
      </c>
      <c r="G142" s="37">
        <v>1.5600000000000001E-14</v>
      </c>
      <c r="H142" s="5">
        <f t="shared" si="17"/>
        <v>31106400000.000004</v>
      </c>
      <c r="I142" s="5">
        <f t="shared" si="18"/>
        <v>18297882352941.18</v>
      </c>
      <c r="J142" s="37">
        <v>5.6300000000000004E-15</v>
      </c>
      <c r="K142" s="5">
        <f t="shared" si="19"/>
        <v>8833470000</v>
      </c>
      <c r="L142" s="5">
        <f t="shared" si="20"/>
        <v>5196158823529.4121</v>
      </c>
      <c r="O142" s="5"/>
      <c r="P142" s="6"/>
      <c r="Q142" s="5"/>
      <c r="AD142" s="5"/>
      <c r="AE142" s="6"/>
      <c r="AF142" s="5"/>
    </row>
    <row r="143" spans="1:32" x14ac:dyDescent="0.35">
      <c r="A143">
        <v>59550.5</v>
      </c>
      <c r="B143" s="2">
        <f t="shared" si="14"/>
        <v>1064</v>
      </c>
      <c r="C143">
        <v>191.05</v>
      </c>
      <c r="D143" s="37">
        <v>1.54E-13</v>
      </c>
      <c r="E143" s="5">
        <f t="shared" si="15"/>
        <v>176022000000</v>
      </c>
      <c r="F143" s="5">
        <f t="shared" si="16"/>
        <v>103542352941176.47</v>
      </c>
      <c r="G143" s="37">
        <v>-6.8900000000000003E-15</v>
      </c>
      <c r="H143" s="5">
        <f t="shared" si="17"/>
        <v>-13738660000.000002</v>
      </c>
      <c r="I143" s="5">
        <f t="shared" si="18"/>
        <v>-8081564705882.3545</v>
      </c>
      <c r="J143" s="37">
        <v>1.43E-14</v>
      </c>
      <c r="K143" s="5">
        <f t="shared" si="19"/>
        <v>22436700000</v>
      </c>
      <c r="L143" s="5">
        <f t="shared" si="20"/>
        <v>13198058823529.412</v>
      </c>
      <c r="O143" s="5"/>
      <c r="P143" s="6"/>
      <c r="Q143" s="5"/>
      <c r="AD143" s="5"/>
      <c r="AE143" s="6"/>
      <c r="AF143" s="5"/>
    </row>
    <row r="144" spans="1:32" x14ac:dyDescent="0.35">
      <c r="A144">
        <v>59558</v>
      </c>
      <c r="B144" s="2">
        <f t="shared" si="14"/>
        <v>1071.5</v>
      </c>
      <c r="C144">
        <v>191.75</v>
      </c>
      <c r="D144" s="37">
        <v>1.25E-13</v>
      </c>
      <c r="E144" s="5">
        <f t="shared" si="15"/>
        <v>142875000000</v>
      </c>
      <c r="F144" s="5">
        <f t="shared" si="16"/>
        <v>84044117647058.828</v>
      </c>
      <c r="G144" s="37">
        <v>7.5599999999999998E-15</v>
      </c>
      <c r="H144" s="5">
        <f t="shared" si="17"/>
        <v>15074640000</v>
      </c>
      <c r="I144" s="5">
        <f t="shared" si="18"/>
        <v>8867435294117.6484</v>
      </c>
      <c r="J144" s="37">
        <v>2.5000000000000001E-14</v>
      </c>
      <c r="K144" s="5">
        <f t="shared" si="19"/>
        <v>39225000000</v>
      </c>
      <c r="L144" s="5">
        <f t="shared" si="20"/>
        <v>23073529411764.707</v>
      </c>
      <c r="O144" s="5"/>
      <c r="P144" s="6"/>
      <c r="Q144" s="5"/>
      <c r="AD144" s="5"/>
      <c r="AE144" s="6"/>
      <c r="AF144" s="5"/>
    </row>
    <row r="145" spans="1:32" x14ac:dyDescent="0.35">
      <c r="A145">
        <v>59565.5</v>
      </c>
      <c r="B145" s="2">
        <f t="shared" si="14"/>
        <v>1079</v>
      </c>
      <c r="C145">
        <v>192.45</v>
      </c>
      <c r="D145" s="37">
        <v>1.6400000000000001E-13</v>
      </c>
      <c r="E145" s="5">
        <f t="shared" si="15"/>
        <v>187452000000.00003</v>
      </c>
      <c r="F145" s="5">
        <f t="shared" si="16"/>
        <v>110265882352941.2</v>
      </c>
      <c r="G145" s="37">
        <v>2.8700000000000001E-15</v>
      </c>
      <c r="H145" s="5">
        <f t="shared" si="17"/>
        <v>5722780000</v>
      </c>
      <c r="I145" s="5">
        <f t="shared" si="18"/>
        <v>3366341176470.5884</v>
      </c>
      <c r="J145" s="37">
        <v>-6.6500000000000004E-15</v>
      </c>
      <c r="K145" s="5">
        <f t="shared" si="19"/>
        <v>-10433850000</v>
      </c>
      <c r="L145" s="5">
        <f t="shared" si="20"/>
        <v>-6137558823529.4121</v>
      </c>
      <c r="O145" s="5"/>
      <c r="P145" s="6"/>
      <c r="Q145" s="5"/>
      <c r="AD145" s="5"/>
      <c r="AE145" s="6"/>
      <c r="AF145" s="5"/>
    </row>
    <row r="146" spans="1:32" x14ac:dyDescent="0.35">
      <c r="A146">
        <v>59573</v>
      </c>
      <c r="B146" s="2">
        <f t="shared" si="14"/>
        <v>1086.5</v>
      </c>
      <c r="C146">
        <v>193.14</v>
      </c>
      <c r="D146" s="37">
        <v>1.3500000000000001E-13</v>
      </c>
      <c r="E146" s="5">
        <f t="shared" si="15"/>
        <v>154305000000</v>
      </c>
      <c r="F146" s="5">
        <f t="shared" si="16"/>
        <v>90767647058823.531</v>
      </c>
      <c r="G146" s="37">
        <v>-8.0700000000000006E-15</v>
      </c>
      <c r="H146" s="5">
        <f t="shared" si="17"/>
        <v>-16091580000.000002</v>
      </c>
      <c r="I146" s="5">
        <f t="shared" si="18"/>
        <v>-9465635294117.6484</v>
      </c>
      <c r="J146" s="37">
        <v>-9.8199999999999994E-15</v>
      </c>
      <c r="K146" s="5">
        <f t="shared" si="19"/>
        <v>-15407579999.999998</v>
      </c>
      <c r="L146" s="5">
        <f t="shared" si="20"/>
        <v>-9063282352941.1758</v>
      </c>
      <c r="O146" s="5"/>
      <c r="P146" s="6"/>
      <c r="Q146" s="5"/>
      <c r="AD146" s="5"/>
      <c r="AE146" s="6"/>
      <c r="AF146" s="5"/>
    </row>
    <row r="147" spans="1:32" x14ac:dyDescent="0.35">
      <c r="A147">
        <v>59580.5</v>
      </c>
      <c r="B147" s="2">
        <f t="shared" si="14"/>
        <v>1094</v>
      </c>
      <c r="C147">
        <v>193.82</v>
      </c>
      <c r="D147" s="37">
        <v>1.2699999999999999E-13</v>
      </c>
      <c r="E147" s="5">
        <f t="shared" si="15"/>
        <v>145161000000</v>
      </c>
      <c r="F147" s="5">
        <f t="shared" si="16"/>
        <v>85388823529411.766</v>
      </c>
      <c r="G147" s="37">
        <v>-2.2199999999999999E-14</v>
      </c>
      <c r="H147" s="5">
        <f t="shared" si="17"/>
        <v>-44266800000</v>
      </c>
      <c r="I147" s="5">
        <f t="shared" si="18"/>
        <v>-26039294117647.059</v>
      </c>
      <c r="J147" s="37">
        <v>2.0100000000000001E-14</v>
      </c>
      <c r="K147" s="5">
        <f t="shared" si="19"/>
        <v>31536900000</v>
      </c>
      <c r="L147" s="5">
        <f t="shared" si="20"/>
        <v>18551117647058.824</v>
      </c>
      <c r="O147" s="5"/>
      <c r="P147" s="6"/>
      <c r="Q147" s="5"/>
      <c r="AD147" s="5"/>
      <c r="AE147" s="6"/>
      <c r="AF147" s="5"/>
    </row>
    <row r="148" spans="1:32" x14ac:dyDescent="0.35">
      <c r="A148">
        <v>59588</v>
      </c>
      <c r="B148" s="2">
        <f t="shared" si="14"/>
        <v>1101.5</v>
      </c>
      <c r="C148">
        <v>194.53</v>
      </c>
      <c r="D148" s="37">
        <v>1.3899999999999999E-13</v>
      </c>
      <c r="E148" s="5">
        <f t="shared" si="15"/>
        <v>158877000000</v>
      </c>
      <c r="F148" s="5">
        <f t="shared" si="16"/>
        <v>93457058823529.422</v>
      </c>
      <c r="G148" s="37">
        <v>2.9999999999999998E-14</v>
      </c>
      <c r="H148" s="5">
        <f t="shared" si="17"/>
        <v>59820000000</v>
      </c>
      <c r="I148" s="5">
        <f t="shared" si="18"/>
        <v>35188235294117.648</v>
      </c>
      <c r="J148" s="37">
        <v>-2.9299999999999999E-15</v>
      </c>
      <c r="K148" s="5">
        <f t="shared" si="19"/>
        <v>-4597170000</v>
      </c>
      <c r="L148" s="5">
        <f t="shared" si="20"/>
        <v>-2704217647058.8237</v>
      </c>
      <c r="O148" s="5"/>
      <c r="P148" s="6"/>
      <c r="Q148" s="5"/>
      <c r="AD148" s="5"/>
      <c r="AE148" s="6"/>
      <c r="AF148" s="5"/>
    </row>
    <row r="149" spans="1:32" x14ac:dyDescent="0.35">
      <c r="A149">
        <v>59595.6</v>
      </c>
      <c r="B149" s="2">
        <f t="shared" si="14"/>
        <v>1109.0999999999985</v>
      </c>
      <c r="C149">
        <v>195.22</v>
      </c>
      <c r="D149" s="37">
        <v>1.47E-13</v>
      </c>
      <c r="E149" s="5">
        <f t="shared" si="15"/>
        <v>168021000000</v>
      </c>
      <c r="F149" s="5">
        <f t="shared" si="16"/>
        <v>98835882352941.188</v>
      </c>
      <c r="G149" s="37">
        <v>3.8000000000000002E-14</v>
      </c>
      <c r="H149" s="5">
        <f t="shared" si="17"/>
        <v>75772000000.000015</v>
      </c>
      <c r="I149" s="5">
        <f t="shared" si="18"/>
        <v>44571764705882.367</v>
      </c>
      <c r="J149" s="37">
        <v>-5.3799999999999999E-15</v>
      </c>
      <c r="K149" s="5">
        <f t="shared" si="19"/>
        <v>-8441220000</v>
      </c>
      <c r="L149" s="5">
        <f t="shared" si="20"/>
        <v>-4965423529411.7646</v>
      </c>
      <c r="O149" s="5"/>
      <c r="P149" s="6"/>
      <c r="Q149" s="5"/>
      <c r="AD149" s="5"/>
      <c r="AE149" s="6"/>
      <c r="AF149" s="5"/>
    </row>
    <row r="150" spans="1:32" x14ac:dyDescent="0.35">
      <c r="A150">
        <v>59603.1</v>
      </c>
      <c r="B150" s="2">
        <f t="shared" si="14"/>
        <v>1116.5999999999985</v>
      </c>
      <c r="C150">
        <v>195.92</v>
      </c>
      <c r="D150" s="37">
        <v>1.1399999999999999E-13</v>
      </c>
      <c r="E150" s="5">
        <f t="shared" si="15"/>
        <v>130302000000</v>
      </c>
      <c r="F150" s="5">
        <f t="shared" si="16"/>
        <v>76648235294117.656</v>
      </c>
      <c r="G150" s="37">
        <v>1.1200000000000001E-14</v>
      </c>
      <c r="H150" s="5">
        <f t="shared" si="17"/>
        <v>22332800000.000004</v>
      </c>
      <c r="I150" s="5">
        <f t="shared" si="18"/>
        <v>13136941176470.592</v>
      </c>
      <c r="J150" s="37">
        <v>1.62E-14</v>
      </c>
      <c r="K150" s="5">
        <f t="shared" si="19"/>
        <v>25417800000</v>
      </c>
      <c r="L150" s="5">
        <f t="shared" si="20"/>
        <v>14951647058823.529</v>
      </c>
      <c r="O150" s="5"/>
      <c r="P150" s="6"/>
      <c r="Q150" s="5"/>
      <c r="AD150" s="5"/>
      <c r="AE150" s="6"/>
      <c r="AF150" s="5"/>
    </row>
    <row r="151" spans="1:32" x14ac:dyDescent="0.35">
      <c r="A151">
        <v>59610.8</v>
      </c>
      <c r="B151" s="2">
        <f t="shared" si="14"/>
        <v>1124.3000000000029</v>
      </c>
      <c r="C151">
        <v>196.66</v>
      </c>
      <c r="D151" s="37">
        <v>1.3500000000000001E-13</v>
      </c>
      <c r="E151" s="5">
        <f t="shared" si="15"/>
        <v>154305000000</v>
      </c>
      <c r="F151" s="5">
        <f t="shared" si="16"/>
        <v>90767647058823.531</v>
      </c>
      <c r="G151" s="37">
        <v>4.2799999999999998E-14</v>
      </c>
      <c r="H151" s="5">
        <f t="shared" si="17"/>
        <v>85343200000</v>
      </c>
      <c r="I151" s="5">
        <f t="shared" si="18"/>
        <v>50201882352941.18</v>
      </c>
      <c r="J151" s="37">
        <v>-1.7E-14</v>
      </c>
      <c r="K151" s="5">
        <f t="shared" si="19"/>
        <v>-26673000000</v>
      </c>
      <c r="L151" s="5">
        <f t="shared" si="20"/>
        <v>-15690000000000</v>
      </c>
      <c r="O151" s="5"/>
      <c r="P151" s="6"/>
      <c r="Q151" s="5"/>
      <c r="AD151" s="5"/>
      <c r="AE151" s="6"/>
      <c r="AF151" s="5"/>
    </row>
    <row r="152" spans="1:32" x14ac:dyDescent="0.35">
      <c r="A152">
        <v>59618.3</v>
      </c>
      <c r="B152" s="2">
        <f t="shared" si="14"/>
        <v>1131.8000000000029</v>
      </c>
      <c r="C152">
        <v>197.37</v>
      </c>
      <c r="D152" s="37">
        <v>1.2599999999999999E-13</v>
      </c>
      <c r="E152" s="5">
        <f t="shared" si="15"/>
        <v>144018000000</v>
      </c>
      <c r="F152" s="5">
        <f t="shared" si="16"/>
        <v>84716470588235.297</v>
      </c>
      <c r="G152" s="37">
        <v>3.5299999999999999E-14</v>
      </c>
      <c r="H152" s="5">
        <f t="shared" si="17"/>
        <v>70388200000</v>
      </c>
      <c r="I152" s="5">
        <f t="shared" si="18"/>
        <v>41404823529411.766</v>
      </c>
      <c r="J152" s="37">
        <v>7.3600000000000003E-16</v>
      </c>
      <c r="K152" s="5">
        <f t="shared" si="19"/>
        <v>1154784000</v>
      </c>
      <c r="L152" s="5">
        <f t="shared" si="20"/>
        <v>679284705882.35303</v>
      </c>
      <c r="O152" s="5"/>
      <c r="P152" s="6"/>
      <c r="Q152" s="5"/>
      <c r="AD152" s="5"/>
      <c r="AE152" s="6"/>
      <c r="AF152" s="5"/>
    </row>
    <row r="153" spans="1:32" x14ac:dyDescent="0.35">
      <c r="A153">
        <v>59625.8</v>
      </c>
      <c r="B153" s="2">
        <f t="shared" si="14"/>
        <v>1139.3000000000029</v>
      </c>
      <c r="C153">
        <v>198.1</v>
      </c>
      <c r="D153" s="37">
        <v>1.4999999999999999E-13</v>
      </c>
      <c r="E153" s="5">
        <f t="shared" si="15"/>
        <v>171450000000</v>
      </c>
      <c r="F153" s="5">
        <f t="shared" si="16"/>
        <v>100852941176470.59</v>
      </c>
      <c r="G153" s="37">
        <v>6.0800000000000002E-15</v>
      </c>
      <c r="H153" s="5">
        <f t="shared" si="17"/>
        <v>12123520000.000002</v>
      </c>
      <c r="I153" s="5">
        <f t="shared" si="18"/>
        <v>7131482352941.1777</v>
      </c>
      <c r="J153" s="37">
        <v>7.21E-15</v>
      </c>
      <c r="K153" s="5">
        <f t="shared" si="19"/>
        <v>11312490000</v>
      </c>
      <c r="L153" s="5">
        <f t="shared" si="20"/>
        <v>6654405882352.9414</v>
      </c>
      <c r="O153" s="5"/>
      <c r="P153" s="6"/>
      <c r="Q153" s="5"/>
      <c r="AD153" s="5"/>
      <c r="AE153" s="6"/>
      <c r="AF153" s="5"/>
    </row>
    <row r="154" spans="1:32" x14ac:dyDescent="0.35">
      <c r="A154">
        <v>59633.4</v>
      </c>
      <c r="B154" s="2">
        <f t="shared" si="14"/>
        <v>1146.9000000000015</v>
      </c>
      <c r="C154">
        <v>198.84</v>
      </c>
      <c r="D154" s="37">
        <v>1.3199999999999999E-13</v>
      </c>
      <c r="E154" s="5">
        <f t="shared" si="15"/>
        <v>150876000000</v>
      </c>
      <c r="F154" s="5">
        <f t="shared" si="16"/>
        <v>88750588235294.125</v>
      </c>
      <c r="G154" s="37">
        <v>2.61E-14</v>
      </c>
      <c r="H154" s="5">
        <f t="shared" si="17"/>
        <v>52043400000</v>
      </c>
      <c r="I154" s="5">
        <f t="shared" si="18"/>
        <v>30613764705882.355</v>
      </c>
      <c r="J154" s="37">
        <v>4.0000000000000003E-15</v>
      </c>
      <c r="K154" s="5">
        <f t="shared" si="19"/>
        <v>6276000000</v>
      </c>
      <c r="L154" s="5">
        <f t="shared" si="20"/>
        <v>3691764705882.353</v>
      </c>
      <c r="O154" s="5"/>
      <c r="P154" s="6"/>
      <c r="Q154" s="5"/>
      <c r="AD154" s="5"/>
      <c r="AE154" s="6"/>
      <c r="AF154" s="5"/>
    </row>
    <row r="155" spans="1:32" x14ac:dyDescent="0.35">
      <c r="A155">
        <v>59640.9</v>
      </c>
      <c r="B155" s="2">
        <f t="shared" si="14"/>
        <v>1154.4000000000015</v>
      </c>
      <c r="C155">
        <v>199.6</v>
      </c>
      <c r="D155" s="37">
        <v>1.5200000000000001E-13</v>
      </c>
      <c r="E155" s="5">
        <f t="shared" si="15"/>
        <v>173736000000.00003</v>
      </c>
      <c r="F155" s="5">
        <f t="shared" si="16"/>
        <v>102197647058823.55</v>
      </c>
      <c r="G155" s="37">
        <v>1.6300000000000001E-14</v>
      </c>
      <c r="H155" s="5">
        <f t="shared" si="17"/>
        <v>32502200000.000004</v>
      </c>
      <c r="I155" s="5">
        <f t="shared" si="18"/>
        <v>19118941176470.59</v>
      </c>
      <c r="J155" s="37">
        <v>-1.3400000000000001E-15</v>
      </c>
      <c r="K155" s="5">
        <f t="shared" si="19"/>
        <v>-2102460000</v>
      </c>
      <c r="L155" s="5">
        <f t="shared" si="20"/>
        <v>-1236741176470.5884</v>
      </c>
      <c r="O155" s="5"/>
      <c r="P155" s="6"/>
      <c r="Q155" s="5"/>
      <c r="AD155" s="5"/>
      <c r="AE155" s="6"/>
      <c r="AF155" s="5"/>
    </row>
    <row r="156" spans="1:32" x14ac:dyDescent="0.35">
      <c r="A156">
        <v>59648.4</v>
      </c>
      <c r="B156" s="2">
        <f t="shared" si="14"/>
        <v>1161.9000000000015</v>
      </c>
      <c r="C156">
        <v>200.36</v>
      </c>
      <c r="D156" s="37">
        <v>1.67E-13</v>
      </c>
      <c r="E156" s="5">
        <f t="shared" si="15"/>
        <v>190881000000</v>
      </c>
      <c r="F156" s="5">
        <f t="shared" si="16"/>
        <v>112282941176470.59</v>
      </c>
      <c r="G156" s="37">
        <v>2.8900000000000002E-14</v>
      </c>
      <c r="H156" s="5">
        <f t="shared" si="17"/>
        <v>57626600000.000008</v>
      </c>
      <c r="I156" s="5">
        <f t="shared" si="18"/>
        <v>33898000000000.008</v>
      </c>
      <c r="J156" s="37">
        <v>2.91E-15</v>
      </c>
      <c r="K156" s="5">
        <f t="shared" si="19"/>
        <v>4565790000</v>
      </c>
      <c r="L156" s="5">
        <f t="shared" si="20"/>
        <v>2685758823529.4121</v>
      </c>
      <c r="O156" s="5"/>
      <c r="P156" s="6"/>
      <c r="Q156" s="5"/>
      <c r="AD156" s="5"/>
      <c r="AE156" s="6"/>
      <c r="AF156" s="5"/>
    </row>
    <row r="157" spans="1:32" x14ac:dyDescent="0.35">
      <c r="A157">
        <v>59655.9</v>
      </c>
      <c r="B157" s="2">
        <f t="shared" si="14"/>
        <v>1169.4000000000015</v>
      </c>
      <c r="C157">
        <v>201.14</v>
      </c>
      <c r="D157" s="37">
        <v>1.1099999999999999E-13</v>
      </c>
      <c r="E157" s="5">
        <f t="shared" si="15"/>
        <v>126873000000</v>
      </c>
      <c r="F157" s="5">
        <f t="shared" si="16"/>
        <v>74631176470588.234</v>
      </c>
      <c r="G157" s="37">
        <v>-1.5299999999999999E-14</v>
      </c>
      <c r="H157" s="5">
        <f t="shared" si="17"/>
        <v>-30508200000</v>
      </c>
      <c r="I157" s="5">
        <f t="shared" si="18"/>
        <v>-17946000000000</v>
      </c>
      <c r="J157" s="37">
        <v>2.9899999999999998E-14</v>
      </c>
      <c r="K157" s="5">
        <f t="shared" si="19"/>
        <v>46913099999.999992</v>
      </c>
      <c r="L157" s="5">
        <f t="shared" si="20"/>
        <v>27595941176470.586</v>
      </c>
      <c r="O157" s="5"/>
      <c r="P157" s="6"/>
      <c r="Q157" s="5"/>
      <c r="AD157" s="5"/>
      <c r="AE157" s="6"/>
      <c r="AF157" s="5"/>
    </row>
    <row r="158" spans="1:32" x14ac:dyDescent="0.35">
      <c r="A158">
        <v>59663.5</v>
      </c>
      <c r="B158" s="2">
        <f t="shared" si="14"/>
        <v>1177</v>
      </c>
      <c r="C158">
        <v>201.89</v>
      </c>
      <c r="D158" s="37">
        <v>1.1600000000000001E-13</v>
      </c>
      <c r="E158" s="5">
        <f t="shared" si="15"/>
        <v>132588000000.00002</v>
      </c>
      <c r="F158" s="5">
        <f t="shared" si="16"/>
        <v>77992941176470.594</v>
      </c>
      <c r="G158" s="37">
        <v>2.76E-14</v>
      </c>
      <c r="H158" s="5">
        <f t="shared" si="17"/>
        <v>55034400000</v>
      </c>
      <c r="I158" s="5">
        <f t="shared" si="18"/>
        <v>32373176470588.238</v>
      </c>
      <c r="J158" s="37">
        <v>1.4599999999999999E-14</v>
      </c>
      <c r="K158" s="5">
        <f t="shared" si="19"/>
        <v>22907399999.999996</v>
      </c>
      <c r="L158" s="5">
        <f t="shared" si="20"/>
        <v>13474941176470.586</v>
      </c>
      <c r="O158" s="5"/>
      <c r="P158" s="6"/>
      <c r="Q158" s="5"/>
      <c r="AD158" s="5"/>
      <c r="AE158" s="6"/>
      <c r="AF158" s="5"/>
    </row>
    <row r="159" spans="1:32" x14ac:dyDescent="0.35">
      <c r="A159">
        <v>59671</v>
      </c>
      <c r="B159" s="2">
        <f t="shared" si="14"/>
        <v>1184.5</v>
      </c>
      <c r="C159">
        <v>202.63</v>
      </c>
      <c r="D159" s="37">
        <v>1.3500000000000001E-13</v>
      </c>
      <c r="E159" s="5">
        <f t="shared" si="15"/>
        <v>154305000000</v>
      </c>
      <c r="F159" s="5">
        <f t="shared" si="16"/>
        <v>90767647058823.531</v>
      </c>
      <c r="G159" s="37">
        <v>1.96E-14</v>
      </c>
      <c r="H159" s="5">
        <f t="shared" si="17"/>
        <v>39082400000</v>
      </c>
      <c r="I159" s="5">
        <f t="shared" si="18"/>
        <v>22989647058823.531</v>
      </c>
      <c r="J159" s="37">
        <v>6.1299999999999998E-15</v>
      </c>
      <c r="K159" s="5">
        <f t="shared" si="19"/>
        <v>9617970000</v>
      </c>
      <c r="L159" s="5">
        <f t="shared" si="20"/>
        <v>5657629411764.7061</v>
      </c>
      <c r="O159" s="5"/>
      <c r="P159" s="6"/>
      <c r="Q159" s="5"/>
      <c r="AD159" s="5"/>
      <c r="AE159" s="6"/>
      <c r="AF159" s="5"/>
    </row>
    <row r="160" spans="1:32" x14ac:dyDescent="0.35">
      <c r="A160">
        <v>59678.5</v>
      </c>
      <c r="B160" s="2">
        <f t="shared" si="14"/>
        <v>1192</v>
      </c>
      <c r="C160">
        <v>203.35</v>
      </c>
      <c r="D160" s="37">
        <v>1.36E-13</v>
      </c>
      <c r="E160" s="5">
        <f t="shared" si="15"/>
        <v>155448000000</v>
      </c>
      <c r="F160" s="5">
        <f t="shared" si="16"/>
        <v>91440000000000</v>
      </c>
      <c r="G160" s="37">
        <v>6.3299999999999999E-15</v>
      </c>
      <c r="H160" s="5">
        <f t="shared" si="17"/>
        <v>12622020000</v>
      </c>
      <c r="I160" s="5">
        <f t="shared" si="18"/>
        <v>7424717647058.8242</v>
      </c>
      <c r="J160" s="37">
        <v>2.2899999999999999E-14</v>
      </c>
      <c r="K160" s="5">
        <f t="shared" si="19"/>
        <v>35930100000</v>
      </c>
      <c r="L160" s="5">
        <f t="shared" si="20"/>
        <v>21135352941176.473</v>
      </c>
      <c r="O160" s="5"/>
      <c r="P160" s="6"/>
      <c r="Q160" s="5"/>
      <c r="AD160" s="5"/>
      <c r="AE160" s="6"/>
      <c r="AF160" s="5"/>
    </row>
    <row r="161" spans="1:32" x14ac:dyDescent="0.35">
      <c r="A161">
        <v>59686</v>
      </c>
      <c r="B161" s="2">
        <f t="shared" si="14"/>
        <v>1199.5</v>
      </c>
      <c r="C161">
        <v>204.1</v>
      </c>
      <c r="D161" s="37">
        <v>9.7999999999999999E-14</v>
      </c>
      <c r="E161" s="5">
        <f t="shared" si="15"/>
        <v>112014000000</v>
      </c>
      <c r="F161" s="5">
        <f t="shared" si="16"/>
        <v>65890588235294.125</v>
      </c>
      <c r="G161" s="37">
        <v>3.6099999999999999E-14</v>
      </c>
      <c r="H161" s="5">
        <f t="shared" si="17"/>
        <v>71983400000</v>
      </c>
      <c r="I161" s="5">
        <f t="shared" si="18"/>
        <v>42343176470588.234</v>
      </c>
      <c r="J161" s="37">
        <v>1.0299999999999999E-14</v>
      </c>
      <c r="K161" s="5">
        <f t="shared" si="19"/>
        <v>16160699999.999998</v>
      </c>
      <c r="L161" s="5">
        <f t="shared" si="20"/>
        <v>9506294117647.0586</v>
      </c>
      <c r="O161" s="5"/>
      <c r="P161" s="6"/>
      <c r="Q161" s="5"/>
      <c r="AD161" s="5"/>
      <c r="AE161" s="6"/>
      <c r="AF161" s="5"/>
    </row>
    <row r="162" spans="1:32" x14ac:dyDescent="0.35">
      <c r="A162">
        <v>59693.5</v>
      </c>
      <c r="B162" s="2">
        <f t="shared" si="14"/>
        <v>1207</v>
      </c>
      <c r="C162">
        <v>204.84</v>
      </c>
      <c r="D162" s="37">
        <v>1.4399999999999999E-13</v>
      </c>
      <c r="E162" s="5">
        <f t="shared" si="15"/>
        <v>164592000000</v>
      </c>
      <c r="F162" s="5">
        <f t="shared" si="16"/>
        <v>96818823529411.766</v>
      </c>
      <c r="G162" s="37">
        <v>-7.89E-15</v>
      </c>
      <c r="H162" s="5">
        <f t="shared" si="17"/>
        <v>-15732660000</v>
      </c>
      <c r="I162" s="5">
        <f t="shared" si="18"/>
        <v>-9254505882352.9414</v>
      </c>
      <c r="J162" s="37">
        <v>9.3800000000000002E-15</v>
      </c>
      <c r="K162" s="5">
        <f t="shared" si="19"/>
        <v>14717220000</v>
      </c>
      <c r="L162" s="5">
        <f t="shared" si="20"/>
        <v>8657188235294.1182</v>
      </c>
      <c r="O162" s="5"/>
      <c r="P162" s="6"/>
      <c r="Q162" s="5"/>
      <c r="AD162" s="5"/>
      <c r="AE162" s="6"/>
      <c r="AF162" s="5"/>
    </row>
    <row r="163" spans="1:32" x14ac:dyDescent="0.35">
      <c r="A163">
        <v>59701</v>
      </c>
      <c r="B163" s="2">
        <f t="shared" si="14"/>
        <v>1214.5</v>
      </c>
      <c r="C163">
        <v>205.6</v>
      </c>
      <c r="D163" s="37">
        <v>1.3500000000000001E-13</v>
      </c>
      <c r="E163" s="5">
        <f t="shared" si="15"/>
        <v>154305000000</v>
      </c>
      <c r="F163" s="5">
        <f t="shared" si="16"/>
        <v>90767647058823.531</v>
      </c>
      <c r="G163" s="37">
        <v>2.11E-14</v>
      </c>
      <c r="H163" s="5">
        <f t="shared" si="17"/>
        <v>42073400000</v>
      </c>
      <c r="I163" s="5">
        <f t="shared" si="18"/>
        <v>24749058823529.414</v>
      </c>
      <c r="J163" s="37">
        <v>6.5799999999999996E-15</v>
      </c>
      <c r="K163" s="5">
        <f t="shared" si="19"/>
        <v>10324020000</v>
      </c>
      <c r="L163" s="5">
        <f t="shared" si="20"/>
        <v>6072952941176.4707</v>
      </c>
      <c r="O163" s="5"/>
      <c r="P163" s="6"/>
      <c r="Q163" s="5"/>
      <c r="AD163" s="5"/>
      <c r="AE163" s="6"/>
      <c r="AF163" s="5"/>
    </row>
    <row r="164" spans="1:32" x14ac:dyDescent="0.35">
      <c r="A164">
        <v>59708.6</v>
      </c>
      <c r="B164" s="2">
        <f t="shared" si="14"/>
        <v>1222.0999999999985</v>
      </c>
      <c r="C164">
        <v>206.36</v>
      </c>
      <c r="D164" s="37">
        <v>1.5200000000000001E-13</v>
      </c>
      <c r="E164" s="5">
        <f t="shared" si="15"/>
        <v>173736000000.00003</v>
      </c>
      <c r="F164" s="5">
        <f t="shared" si="16"/>
        <v>102197647058823.55</v>
      </c>
      <c r="G164" s="37">
        <v>-6.8200000000000004E-15</v>
      </c>
      <c r="H164" s="5">
        <f t="shared" si="17"/>
        <v>-13599080000.000002</v>
      </c>
      <c r="I164" s="5">
        <f t="shared" si="18"/>
        <v>-7999458823529.4131</v>
      </c>
      <c r="J164" s="37">
        <v>-4.1899999999999998E-15</v>
      </c>
      <c r="K164" s="5">
        <f t="shared" si="19"/>
        <v>-6574110000</v>
      </c>
      <c r="L164" s="5">
        <f t="shared" si="20"/>
        <v>-3867123529411.7651</v>
      </c>
      <c r="O164" s="5"/>
      <c r="P164" s="6"/>
      <c r="Q164" s="5"/>
      <c r="AD164" s="5"/>
      <c r="AE164" s="6"/>
      <c r="AF164" s="5"/>
    </row>
    <row r="165" spans="1:32" x14ac:dyDescent="0.35">
      <c r="A165">
        <v>59716.1</v>
      </c>
      <c r="B165" s="2">
        <f t="shared" si="14"/>
        <v>1229.5999999999985</v>
      </c>
      <c r="C165">
        <v>207.13</v>
      </c>
      <c r="D165" s="37">
        <v>1.37E-13</v>
      </c>
      <c r="E165" s="5">
        <f t="shared" si="15"/>
        <v>156591000000</v>
      </c>
      <c r="F165" s="5">
        <f t="shared" si="16"/>
        <v>92112352941176.469</v>
      </c>
      <c r="G165" s="37">
        <v>1.6400000000000001E-14</v>
      </c>
      <c r="H165" s="5">
        <f t="shared" si="17"/>
        <v>32701600000.000004</v>
      </c>
      <c r="I165" s="5">
        <f t="shared" si="18"/>
        <v>19236235294117.648</v>
      </c>
      <c r="J165" s="37">
        <v>7.8800000000000002E-15</v>
      </c>
      <c r="K165" s="5">
        <f t="shared" si="19"/>
        <v>12363720000</v>
      </c>
      <c r="L165" s="5">
        <f t="shared" si="20"/>
        <v>7272776470588.2354</v>
      </c>
      <c r="O165" s="5"/>
      <c r="P165" s="6"/>
      <c r="Q165" s="5"/>
      <c r="AD165" s="5"/>
      <c r="AE165" s="6"/>
      <c r="AF165" s="5"/>
    </row>
    <row r="166" spans="1:32" x14ac:dyDescent="0.35">
      <c r="A166">
        <v>59723.6</v>
      </c>
      <c r="B166" s="2">
        <f t="shared" si="14"/>
        <v>1237.0999999999985</v>
      </c>
      <c r="C166">
        <v>207.9</v>
      </c>
      <c r="D166" s="37">
        <v>1.06E-13</v>
      </c>
      <c r="E166" s="5">
        <f t="shared" si="15"/>
        <v>121158000000.00002</v>
      </c>
      <c r="F166" s="5">
        <f t="shared" si="16"/>
        <v>71269411764705.891</v>
      </c>
      <c r="G166" s="37">
        <v>1.81E-14</v>
      </c>
      <c r="H166" s="5">
        <f t="shared" si="17"/>
        <v>36091400000</v>
      </c>
      <c r="I166" s="5">
        <f t="shared" si="18"/>
        <v>21230235294117.648</v>
      </c>
      <c r="J166" s="37">
        <v>2.68E-14</v>
      </c>
      <c r="K166" s="5">
        <f t="shared" si="19"/>
        <v>42049200000</v>
      </c>
      <c r="L166" s="5">
        <f t="shared" si="20"/>
        <v>24734823529411.766</v>
      </c>
      <c r="O166" s="5"/>
      <c r="P166" s="6"/>
      <c r="Q166" s="5"/>
      <c r="AD166" s="5"/>
      <c r="AE166" s="6"/>
      <c r="AF166" s="5"/>
    </row>
    <row r="167" spans="1:32" x14ac:dyDescent="0.35">
      <c r="A167">
        <v>59731.1</v>
      </c>
      <c r="B167" s="2">
        <f t="shared" si="14"/>
        <v>1244.5999999999985</v>
      </c>
      <c r="C167">
        <v>208.71</v>
      </c>
      <c r="D167" s="37">
        <v>1.1E-13</v>
      </c>
      <c r="E167" s="5">
        <f t="shared" si="15"/>
        <v>125730000000</v>
      </c>
      <c r="F167" s="5">
        <f t="shared" si="16"/>
        <v>73958823529411.766</v>
      </c>
      <c r="G167" s="37">
        <v>2.19E-14</v>
      </c>
      <c r="H167" s="5">
        <f t="shared" si="17"/>
        <v>43668600000</v>
      </c>
      <c r="I167" s="5">
        <f t="shared" si="18"/>
        <v>25687411764705.883</v>
      </c>
      <c r="J167" s="37">
        <v>1.66E-14</v>
      </c>
      <c r="K167" s="5">
        <f t="shared" si="19"/>
        <v>26045400000</v>
      </c>
      <c r="L167" s="5">
        <f t="shared" si="20"/>
        <v>15320823529411.766</v>
      </c>
      <c r="O167" s="5"/>
      <c r="P167" s="6"/>
      <c r="Q167" s="5"/>
      <c r="AD167" s="5"/>
      <c r="AE167" s="6"/>
      <c r="AF167" s="5"/>
    </row>
    <row r="168" spans="1:32" x14ac:dyDescent="0.35">
      <c r="A168">
        <v>59738.7</v>
      </c>
      <c r="B168" s="2">
        <f t="shared" si="14"/>
        <v>1252.1999999999971</v>
      </c>
      <c r="C168">
        <v>209.47</v>
      </c>
      <c r="D168" s="37">
        <v>1.36E-13</v>
      </c>
      <c r="E168" s="5">
        <f t="shared" si="15"/>
        <v>155448000000</v>
      </c>
      <c r="F168" s="5">
        <f t="shared" si="16"/>
        <v>91440000000000</v>
      </c>
      <c r="G168" s="37">
        <v>-9.1100000000000001E-15</v>
      </c>
      <c r="H168" s="5">
        <f t="shared" si="17"/>
        <v>-18165340000</v>
      </c>
      <c r="I168" s="5">
        <f t="shared" si="18"/>
        <v>-10685494117647.059</v>
      </c>
      <c r="J168" s="37">
        <v>1.4800000000000001E-14</v>
      </c>
      <c r="K168" s="5">
        <f t="shared" si="19"/>
        <v>23221200000</v>
      </c>
      <c r="L168" s="5">
        <f t="shared" si="20"/>
        <v>13659529411764.707</v>
      </c>
      <c r="O168" s="5"/>
      <c r="P168" s="6"/>
      <c r="Q168" s="5"/>
      <c r="AD168" s="5"/>
      <c r="AE168" s="6"/>
      <c r="AF168" s="5"/>
    </row>
    <row r="169" spans="1:32" x14ac:dyDescent="0.35">
      <c r="A169">
        <v>59746.2</v>
      </c>
      <c r="B169" s="2">
        <f t="shared" si="14"/>
        <v>1259.6999999999971</v>
      </c>
      <c r="C169">
        <v>210.25</v>
      </c>
      <c r="D169" s="37">
        <v>1.3299999999999999E-13</v>
      </c>
      <c r="E169" s="5">
        <f t="shared" si="15"/>
        <v>152019000000</v>
      </c>
      <c r="F169" s="5">
        <f t="shared" si="16"/>
        <v>89422941176470.594</v>
      </c>
      <c r="G169" s="37">
        <v>-1.7599999999999999E-14</v>
      </c>
      <c r="H169" s="5">
        <f t="shared" si="17"/>
        <v>-35094400000</v>
      </c>
      <c r="I169" s="5">
        <f t="shared" si="18"/>
        <v>-20643764705882.355</v>
      </c>
      <c r="J169" s="37">
        <v>2.0900000000000001E-14</v>
      </c>
      <c r="K169" s="5">
        <f t="shared" si="19"/>
        <v>32792100000</v>
      </c>
      <c r="L169" s="5">
        <f t="shared" si="20"/>
        <v>19289470588235.297</v>
      </c>
      <c r="O169" s="5"/>
      <c r="P169" s="6"/>
      <c r="Q169" s="5"/>
      <c r="AD169" s="5"/>
      <c r="AE169" s="6"/>
      <c r="AF169" s="5"/>
    </row>
    <row r="170" spans="1:32" x14ac:dyDescent="0.35">
      <c r="A170">
        <v>59753.7</v>
      </c>
      <c r="B170" s="2">
        <f t="shared" si="14"/>
        <v>1267.1999999999971</v>
      </c>
      <c r="C170">
        <v>211.05</v>
      </c>
      <c r="D170" s="37">
        <v>1.3E-13</v>
      </c>
      <c r="E170" s="5">
        <f t="shared" si="15"/>
        <v>148590000000</v>
      </c>
      <c r="F170" s="5">
        <f t="shared" si="16"/>
        <v>87405882352941.188</v>
      </c>
      <c r="G170" s="37">
        <v>2.3100000000000001E-14</v>
      </c>
      <c r="H170" s="5">
        <f t="shared" si="17"/>
        <v>46061400000</v>
      </c>
      <c r="I170" s="5">
        <f t="shared" si="18"/>
        <v>27094941176470.59</v>
      </c>
      <c r="J170" s="37">
        <v>-1.65E-15</v>
      </c>
      <c r="K170" s="5">
        <f t="shared" si="19"/>
        <v>-2588850000</v>
      </c>
      <c r="L170" s="5">
        <f t="shared" si="20"/>
        <v>-1522852941176.4707</v>
      </c>
      <c r="O170" s="5"/>
      <c r="P170" s="6"/>
      <c r="Q170" s="5"/>
      <c r="AD170" s="5"/>
      <c r="AE170" s="6"/>
      <c r="AF170" s="5"/>
    </row>
    <row r="171" spans="1:32" x14ac:dyDescent="0.35">
      <c r="A171">
        <v>59761.3</v>
      </c>
      <c r="B171" s="2">
        <f t="shared" si="14"/>
        <v>1274.8000000000029</v>
      </c>
      <c r="C171">
        <v>211.82</v>
      </c>
      <c r="D171" s="37">
        <v>9.5600000000000004E-14</v>
      </c>
      <c r="E171" s="5">
        <f t="shared" si="15"/>
        <v>109270800000.00002</v>
      </c>
      <c r="F171" s="5">
        <f t="shared" si="16"/>
        <v>64276941176470.602</v>
      </c>
      <c r="G171" s="37">
        <v>6.36E-15</v>
      </c>
      <c r="H171" s="5">
        <f t="shared" si="17"/>
        <v>12681840000</v>
      </c>
      <c r="I171" s="5">
        <f t="shared" si="18"/>
        <v>7459905882352.9414</v>
      </c>
      <c r="J171" s="37">
        <v>3.8399999999999999E-14</v>
      </c>
      <c r="K171" s="5">
        <f t="shared" si="19"/>
        <v>60249600000</v>
      </c>
      <c r="L171" s="5">
        <f t="shared" si="20"/>
        <v>35440941176470.594</v>
      </c>
      <c r="O171" s="5"/>
      <c r="P171" s="6"/>
      <c r="Q171" s="5"/>
      <c r="AD171" s="5"/>
      <c r="AE171" s="6"/>
      <c r="AF171" s="5"/>
    </row>
    <row r="172" spans="1:32" x14ac:dyDescent="0.35">
      <c r="A172">
        <v>59768.800000000003</v>
      </c>
      <c r="B172" s="2">
        <f t="shared" si="14"/>
        <v>1282.3000000000029</v>
      </c>
      <c r="C172">
        <v>212.56</v>
      </c>
      <c r="D172" s="37">
        <v>1.04E-13</v>
      </c>
      <c r="E172" s="5">
        <f t="shared" si="15"/>
        <v>118872000000</v>
      </c>
      <c r="F172" s="5">
        <f t="shared" si="16"/>
        <v>69924705882352.945</v>
      </c>
      <c r="G172" s="37">
        <v>6.7600000000000002E-15</v>
      </c>
      <c r="H172" s="5">
        <f t="shared" si="17"/>
        <v>13479440000.000002</v>
      </c>
      <c r="I172" s="5">
        <f t="shared" si="18"/>
        <v>7929082352941.1777</v>
      </c>
      <c r="J172" s="37">
        <v>5.2000000000000001E-15</v>
      </c>
      <c r="K172" s="5">
        <f t="shared" si="19"/>
        <v>8158800000</v>
      </c>
      <c r="L172" s="5">
        <f t="shared" si="20"/>
        <v>4799294117647.0596</v>
      </c>
      <c r="O172" s="5"/>
      <c r="P172" s="6"/>
      <c r="Q172" s="5"/>
      <c r="AD172" s="5"/>
      <c r="AE172" s="6"/>
      <c r="AF172" s="5"/>
    </row>
    <row r="173" spans="1:32" x14ac:dyDescent="0.35">
      <c r="A173">
        <v>59776.3</v>
      </c>
      <c r="B173" s="2">
        <f t="shared" si="14"/>
        <v>1289.8000000000029</v>
      </c>
      <c r="C173">
        <v>213.28</v>
      </c>
      <c r="D173" s="37">
        <v>1.0799999999999999E-13</v>
      </c>
      <c r="E173" s="5">
        <f t="shared" si="15"/>
        <v>123444000000</v>
      </c>
      <c r="F173" s="5">
        <f t="shared" si="16"/>
        <v>72614117647058.828</v>
      </c>
      <c r="G173" s="37">
        <v>1.77E-14</v>
      </c>
      <c r="H173" s="5">
        <f t="shared" si="17"/>
        <v>35293800000</v>
      </c>
      <c r="I173" s="5">
        <f t="shared" si="18"/>
        <v>20761058823529.414</v>
      </c>
      <c r="J173" s="37">
        <v>2.0900000000000001E-14</v>
      </c>
      <c r="K173" s="5">
        <f t="shared" si="19"/>
        <v>32792100000</v>
      </c>
      <c r="L173" s="5">
        <f t="shared" si="20"/>
        <v>19289470588235.297</v>
      </c>
      <c r="O173" s="5"/>
      <c r="P173" s="6"/>
      <c r="Q173" s="5"/>
      <c r="AD173" s="5"/>
      <c r="AE173" s="6"/>
      <c r="AF173" s="5"/>
    </row>
    <row r="174" spans="1:32" x14ac:dyDescent="0.35">
      <c r="A174">
        <v>59783.9</v>
      </c>
      <c r="B174" s="2">
        <f t="shared" si="14"/>
        <v>1297.4000000000015</v>
      </c>
      <c r="C174">
        <v>214.01</v>
      </c>
      <c r="D174" s="37">
        <v>1.2699999999999999E-13</v>
      </c>
      <c r="E174" s="5">
        <f t="shared" si="15"/>
        <v>145161000000</v>
      </c>
      <c r="F174" s="5">
        <f t="shared" si="16"/>
        <v>85388823529411.766</v>
      </c>
      <c r="G174" s="37">
        <v>2.5800000000000001E-15</v>
      </c>
      <c r="H174" s="5">
        <f t="shared" si="17"/>
        <v>5144520000</v>
      </c>
      <c r="I174" s="5">
        <f t="shared" si="18"/>
        <v>3026188235294.1177</v>
      </c>
      <c r="J174" s="37">
        <v>1.5399999999999999E-14</v>
      </c>
      <c r="K174" s="5">
        <f t="shared" si="19"/>
        <v>24162600000</v>
      </c>
      <c r="L174" s="5">
        <f t="shared" si="20"/>
        <v>14213294117647.061</v>
      </c>
      <c r="O174" s="5"/>
      <c r="P174" s="6"/>
      <c r="Q174" s="5"/>
      <c r="AD174" s="5"/>
      <c r="AE174" s="6"/>
      <c r="AF174" s="5"/>
    </row>
    <row r="175" spans="1:32" x14ac:dyDescent="0.35">
      <c r="A175">
        <v>59791.4</v>
      </c>
      <c r="B175" s="2">
        <f t="shared" si="14"/>
        <v>1304.9000000000015</v>
      </c>
      <c r="C175">
        <v>214.76</v>
      </c>
      <c r="D175" s="37">
        <v>1.19E-13</v>
      </c>
      <c r="E175" s="5">
        <f t="shared" si="15"/>
        <v>136017000000</v>
      </c>
      <c r="F175" s="5">
        <f t="shared" si="16"/>
        <v>80010000000000</v>
      </c>
      <c r="G175" s="37">
        <v>1.2199999999999999E-14</v>
      </c>
      <c r="H175" s="5">
        <f t="shared" si="17"/>
        <v>24326800000</v>
      </c>
      <c r="I175" s="5">
        <f t="shared" si="18"/>
        <v>14309882352941.178</v>
      </c>
      <c r="J175" s="37">
        <v>-2.89E-15</v>
      </c>
      <c r="K175" s="5">
        <f t="shared" si="19"/>
        <v>-4534410000</v>
      </c>
      <c r="L175" s="5">
        <f t="shared" si="20"/>
        <v>-2667300000000</v>
      </c>
      <c r="O175" s="5"/>
      <c r="P175" s="6"/>
      <c r="Q175" s="5"/>
      <c r="AD175" s="5"/>
      <c r="AE175" s="6"/>
      <c r="AF175" s="5"/>
    </row>
    <row r="176" spans="1:32" x14ac:dyDescent="0.35">
      <c r="A176">
        <v>59798.9</v>
      </c>
      <c r="B176" s="2">
        <f t="shared" si="14"/>
        <v>1312.4000000000015</v>
      </c>
      <c r="C176">
        <v>215.49</v>
      </c>
      <c r="D176" s="37">
        <v>1.2800000000000001E-13</v>
      </c>
      <c r="E176" s="5">
        <f t="shared" si="15"/>
        <v>146304000000.00003</v>
      </c>
      <c r="F176" s="5">
        <f t="shared" si="16"/>
        <v>86061176470588.266</v>
      </c>
      <c r="G176" s="37">
        <v>9.25E-15</v>
      </c>
      <c r="H176" s="5">
        <f t="shared" si="17"/>
        <v>18444500000</v>
      </c>
      <c r="I176" s="5">
        <f t="shared" si="18"/>
        <v>10849705882352.941</v>
      </c>
      <c r="J176" s="37">
        <v>1.74E-14</v>
      </c>
      <c r="K176" s="5">
        <f t="shared" si="19"/>
        <v>27300600000</v>
      </c>
      <c r="L176" s="5">
        <f t="shared" si="20"/>
        <v>16059176470588.236</v>
      </c>
      <c r="O176" s="5"/>
      <c r="P176" s="6"/>
      <c r="Q176" s="5"/>
      <c r="AD176" s="5"/>
      <c r="AE176" s="6"/>
      <c r="AF176" s="5"/>
    </row>
    <row r="177" spans="1:32" x14ac:dyDescent="0.35">
      <c r="A177">
        <v>59806.5</v>
      </c>
      <c r="B177" s="2">
        <f t="shared" si="14"/>
        <v>1320</v>
      </c>
      <c r="C177">
        <v>216.26</v>
      </c>
      <c r="D177" s="37">
        <v>1.3799999999999999E-13</v>
      </c>
      <c r="E177" s="5">
        <f t="shared" si="15"/>
        <v>157734000000</v>
      </c>
      <c r="F177" s="5">
        <f t="shared" si="16"/>
        <v>92784705882352.953</v>
      </c>
      <c r="G177" s="37">
        <v>1.44E-14</v>
      </c>
      <c r="H177" s="5">
        <f t="shared" si="17"/>
        <v>28713600000.000004</v>
      </c>
      <c r="I177" s="5">
        <f t="shared" si="18"/>
        <v>16890352941176.475</v>
      </c>
      <c r="J177" s="37">
        <v>-2.8700000000000001E-15</v>
      </c>
      <c r="K177" s="5">
        <f t="shared" si="19"/>
        <v>-4503030000</v>
      </c>
      <c r="L177" s="5">
        <f t="shared" si="20"/>
        <v>-2648841176470.5884</v>
      </c>
      <c r="O177" s="5"/>
      <c r="P177" s="6"/>
      <c r="Q177" s="5"/>
      <c r="AD177" s="5"/>
      <c r="AE177" s="6"/>
      <c r="AF177" s="5"/>
    </row>
    <row r="178" spans="1:32" x14ac:dyDescent="0.35">
      <c r="A178">
        <v>59814</v>
      </c>
      <c r="B178" s="2">
        <f t="shared" si="14"/>
        <v>1327.5</v>
      </c>
      <c r="C178">
        <v>217</v>
      </c>
      <c r="D178" s="37">
        <v>1.1099999999999999E-13</v>
      </c>
      <c r="E178" s="5">
        <f t="shared" si="15"/>
        <v>126873000000</v>
      </c>
      <c r="F178" s="5">
        <f t="shared" si="16"/>
        <v>74631176470588.234</v>
      </c>
      <c r="G178" s="37">
        <v>-5.92E-15</v>
      </c>
      <c r="H178" s="5">
        <f t="shared" si="17"/>
        <v>-11804480000</v>
      </c>
      <c r="I178" s="5">
        <f t="shared" si="18"/>
        <v>-6943811764705.8828</v>
      </c>
      <c r="J178" s="37">
        <v>1.6099999999999999E-14</v>
      </c>
      <c r="K178" s="5">
        <f t="shared" si="19"/>
        <v>25260899999.999996</v>
      </c>
      <c r="L178" s="5">
        <f t="shared" si="20"/>
        <v>14859352941176.469</v>
      </c>
      <c r="O178" s="5"/>
      <c r="P178" s="6"/>
      <c r="Q178" s="5"/>
      <c r="AD178" s="5"/>
      <c r="AE178" s="6"/>
      <c r="AF178" s="5"/>
    </row>
    <row r="179" spans="1:32" x14ac:dyDescent="0.35">
      <c r="A179">
        <v>59821.5</v>
      </c>
      <c r="B179" s="2">
        <f t="shared" si="14"/>
        <v>1335</v>
      </c>
      <c r="C179">
        <v>217.75</v>
      </c>
      <c r="D179" s="37">
        <v>9.9699999999999994E-14</v>
      </c>
      <c r="E179" s="5">
        <f t="shared" si="15"/>
        <v>113957100000</v>
      </c>
      <c r="F179" s="5">
        <f t="shared" si="16"/>
        <v>67033588235294.125</v>
      </c>
      <c r="G179" s="37">
        <v>1.7599999999999999E-14</v>
      </c>
      <c r="H179" s="5">
        <f t="shared" si="17"/>
        <v>35094400000</v>
      </c>
      <c r="I179" s="5">
        <f t="shared" si="18"/>
        <v>20643764705882.355</v>
      </c>
      <c r="J179" s="37">
        <v>2.57E-14</v>
      </c>
      <c r="K179" s="5">
        <f t="shared" si="19"/>
        <v>40323300000</v>
      </c>
      <c r="L179" s="5">
        <f t="shared" si="20"/>
        <v>23719588235294.117</v>
      </c>
      <c r="O179" s="5"/>
      <c r="P179" s="6"/>
      <c r="Q179" s="5"/>
      <c r="AD179" s="5"/>
      <c r="AE179" s="6"/>
      <c r="AF179" s="5"/>
    </row>
    <row r="180" spans="1:32" x14ac:dyDescent="0.35">
      <c r="A180">
        <v>59829</v>
      </c>
      <c r="B180" s="2">
        <f t="shared" si="14"/>
        <v>1342.5</v>
      </c>
      <c r="C180">
        <v>218.5</v>
      </c>
      <c r="D180" s="37">
        <v>1.2599999999999999E-13</v>
      </c>
      <c r="E180" s="5">
        <f t="shared" si="15"/>
        <v>144018000000</v>
      </c>
      <c r="F180" s="5">
        <f t="shared" si="16"/>
        <v>84716470588235.297</v>
      </c>
      <c r="G180" s="37">
        <v>7.8100000000000003E-15</v>
      </c>
      <c r="H180" s="5">
        <f t="shared" si="17"/>
        <v>15573140000.000002</v>
      </c>
      <c r="I180" s="5">
        <f t="shared" si="18"/>
        <v>9160670588235.2949</v>
      </c>
      <c r="J180" s="37">
        <v>-1.13E-14</v>
      </c>
      <c r="K180" s="5">
        <f t="shared" si="19"/>
        <v>-17729700000</v>
      </c>
      <c r="L180" s="5">
        <f t="shared" si="20"/>
        <v>-10429235294117.648</v>
      </c>
      <c r="O180" s="5"/>
      <c r="P180" s="6"/>
      <c r="Q180" s="5"/>
      <c r="AD180" s="5"/>
      <c r="AE180" s="6"/>
      <c r="AF180" s="5"/>
    </row>
    <row r="181" spans="1:32" x14ac:dyDescent="0.35">
      <c r="A181">
        <v>59836.5</v>
      </c>
      <c r="B181" s="2">
        <f t="shared" si="14"/>
        <v>1350</v>
      </c>
      <c r="C181">
        <v>219.26</v>
      </c>
      <c r="D181" s="37">
        <v>1.1099999999999999E-13</v>
      </c>
      <c r="E181" s="5">
        <f t="shared" si="15"/>
        <v>126873000000</v>
      </c>
      <c r="F181" s="5">
        <f t="shared" si="16"/>
        <v>74631176470588.234</v>
      </c>
      <c r="G181" s="37">
        <v>5.9100000000000002E-15</v>
      </c>
      <c r="H181" s="5">
        <f t="shared" si="17"/>
        <v>11784540000</v>
      </c>
      <c r="I181" s="5">
        <f t="shared" si="18"/>
        <v>6932082352941.1768</v>
      </c>
      <c r="J181" s="37">
        <v>-8.1699999999999996E-16</v>
      </c>
      <c r="K181" s="5">
        <f t="shared" si="19"/>
        <v>-1281873000</v>
      </c>
      <c r="L181" s="5">
        <f t="shared" si="20"/>
        <v>-754042941176.47058</v>
      </c>
      <c r="O181" s="5"/>
      <c r="P181" s="6"/>
      <c r="Q181" s="5"/>
      <c r="AD181" s="5"/>
      <c r="AE181" s="6"/>
      <c r="AF181" s="5"/>
    </row>
    <row r="182" spans="1:32" x14ac:dyDescent="0.35">
      <c r="A182">
        <v>59844</v>
      </c>
      <c r="B182" s="2">
        <f t="shared" si="14"/>
        <v>1357.5</v>
      </c>
      <c r="C182">
        <v>220.02</v>
      </c>
      <c r="D182" s="37">
        <v>1.3199999999999999E-13</v>
      </c>
      <c r="E182" s="5">
        <f t="shared" si="15"/>
        <v>150876000000</v>
      </c>
      <c r="F182" s="5">
        <f t="shared" si="16"/>
        <v>88750588235294.125</v>
      </c>
      <c r="G182" s="37">
        <v>2.1799999999999999E-14</v>
      </c>
      <c r="H182" s="5">
        <f t="shared" si="17"/>
        <v>43469200000</v>
      </c>
      <c r="I182" s="5">
        <f t="shared" si="18"/>
        <v>25570117647058.824</v>
      </c>
      <c r="J182" s="37">
        <v>1.49E-15</v>
      </c>
      <c r="K182" s="5">
        <f t="shared" si="19"/>
        <v>2337810000</v>
      </c>
      <c r="L182" s="5">
        <f t="shared" si="20"/>
        <v>1375182352941.1765</v>
      </c>
      <c r="O182" s="5"/>
      <c r="P182" s="6"/>
      <c r="Q182" s="5"/>
      <c r="AD182" s="5"/>
      <c r="AE182" s="6"/>
      <c r="AF182" s="5"/>
    </row>
    <row r="183" spans="1:32" x14ac:dyDescent="0.35">
      <c r="A183">
        <v>59851.5</v>
      </c>
      <c r="B183" s="2">
        <f t="shared" si="14"/>
        <v>1365</v>
      </c>
      <c r="C183">
        <v>220.77</v>
      </c>
      <c r="D183" s="37">
        <v>1.1E-13</v>
      </c>
      <c r="E183" s="5">
        <f t="shared" si="15"/>
        <v>125730000000</v>
      </c>
      <c r="F183" s="5">
        <f t="shared" si="16"/>
        <v>73958823529411.766</v>
      </c>
      <c r="G183" s="37">
        <v>2.64E-14</v>
      </c>
      <c r="H183" s="5">
        <f t="shared" si="17"/>
        <v>52641600000</v>
      </c>
      <c r="I183" s="5">
        <f t="shared" si="18"/>
        <v>30965647058823.531</v>
      </c>
      <c r="J183" s="37">
        <v>3.11E-15</v>
      </c>
      <c r="K183" s="5">
        <f t="shared" si="19"/>
        <v>4879590000</v>
      </c>
      <c r="L183" s="5">
        <f t="shared" si="20"/>
        <v>2870347058823.5298</v>
      </c>
      <c r="O183" s="5"/>
      <c r="P183" s="6"/>
      <c r="Q183" s="5"/>
      <c r="AD183" s="5"/>
      <c r="AE183" s="6"/>
      <c r="AF183" s="5"/>
    </row>
    <row r="184" spans="1:32" x14ac:dyDescent="0.35">
      <c r="A184">
        <v>59859.1</v>
      </c>
      <c r="B184" s="2">
        <f t="shared" si="14"/>
        <v>1372.5999999999985</v>
      </c>
      <c r="C184">
        <v>221.54</v>
      </c>
      <c r="D184" s="37">
        <v>1.3500000000000001E-13</v>
      </c>
      <c r="E184" s="5">
        <f t="shared" si="15"/>
        <v>154305000000</v>
      </c>
      <c r="F184" s="5">
        <f t="shared" si="16"/>
        <v>90767647058823.531</v>
      </c>
      <c r="G184" s="37">
        <v>-3.4800000000000001E-15</v>
      </c>
      <c r="H184" s="5">
        <f t="shared" si="17"/>
        <v>-6939120000.000001</v>
      </c>
      <c r="I184" s="5">
        <f t="shared" si="18"/>
        <v>-4081835294117.6479</v>
      </c>
      <c r="J184" s="37">
        <v>1.38E-14</v>
      </c>
      <c r="K184" s="5">
        <f t="shared" si="19"/>
        <v>21652200000</v>
      </c>
      <c r="L184" s="5">
        <f t="shared" si="20"/>
        <v>12736588235294.119</v>
      </c>
      <c r="O184" s="5"/>
      <c r="P184" s="6"/>
      <c r="Q184" s="5"/>
      <c r="AD184" s="5"/>
      <c r="AE184" s="6"/>
      <c r="AF184" s="5"/>
    </row>
    <row r="185" spans="1:32" x14ac:dyDescent="0.35">
      <c r="A185">
        <v>59866.6</v>
      </c>
      <c r="B185" s="2">
        <f t="shared" si="14"/>
        <v>1380.0999999999985</v>
      </c>
      <c r="C185">
        <v>222.3</v>
      </c>
      <c r="D185" s="37">
        <v>1.4399999999999999E-13</v>
      </c>
      <c r="E185" s="5">
        <f t="shared" si="15"/>
        <v>164592000000</v>
      </c>
      <c r="F185" s="5">
        <f t="shared" si="16"/>
        <v>96818823529411.766</v>
      </c>
      <c r="G185" s="37">
        <v>1.4500000000000001E-14</v>
      </c>
      <c r="H185" s="5">
        <f t="shared" si="17"/>
        <v>28913000000.000004</v>
      </c>
      <c r="I185" s="5">
        <f t="shared" si="18"/>
        <v>17007647058823.533</v>
      </c>
      <c r="J185" s="37">
        <v>-5.9999999999999997E-15</v>
      </c>
      <c r="K185" s="5">
        <f t="shared" si="19"/>
        <v>-9414000000</v>
      </c>
      <c r="L185" s="5">
        <f t="shared" si="20"/>
        <v>-5537647058823.5293</v>
      </c>
      <c r="O185" s="5"/>
      <c r="P185" s="6"/>
      <c r="Q185" s="5"/>
      <c r="AD185" s="5"/>
      <c r="AE185" s="6"/>
      <c r="AF185" s="5"/>
    </row>
    <row r="186" spans="1:32" x14ac:dyDescent="0.35">
      <c r="A186">
        <v>59874.1</v>
      </c>
      <c r="B186" s="2">
        <f t="shared" si="14"/>
        <v>1387.5999999999985</v>
      </c>
      <c r="C186">
        <v>223.06</v>
      </c>
      <c r="D186" s="37">
        <v>1.1999999999999999E-13</v>
      </c>
      <c r="E186" s="5">
        <f t="shared" si="15"/>
        <v>137160000000</v>
      </c>
      <c r="F186" s="5">
        <f t="shared" si="16"/>
        <v>80682352941176.469</v>
      </c>
      <c r="G186" s="37">
        <v>-7.28E-15</v>
      </c>
      <c r="H186" s="5">
        <f t="shared" si="17"/>
        <v>-14516320000</v>
      </c>
      <c r="I186" s="5">
        <f t="shared" si="18"/>
        <v>-8539011764705.8828</v>
      </c>
      <c r="J186" s="37">
        <v>1.4E-14</v>
      </c>
      <c r="K186" s="5">
        <f t="shared" si="19"/>
        <v>21966000000</v>
      </c>
      <c r="L186" s="5">
        <f t="shared" si="20"/>
        <v>12921176470588.236</v>
      </c>
      <c r="O186" s="5"/>
      <c r="P186" s="6"/>
      <c r="Q186" s="5"/>
      <c r="AD186" s="5"/>
      <c r="AE186" s="6"/>
      <c r="AF186" s="5"/>
    </row>
    <row r="187" spans="1:32" x14ac:dyDescent="0.35">
      <c r="A187">
        <v>59881.7</v>
      </c>
      <c r="B187" s="2">
        <f t="shared" si="14"/>
        <v>1395.1999999999971</v>
      </c>
      <c r="C187">
        <v>223.82</v>
      </c>
      <c r="D187" s="37">
        <v>1.06E-13</v>
      </c>
      <c r="E187" s="5">
        <f t="shared" si="15"/>
        <v>121158000000.00002</v>
      </c>
      <c r="F187" s="5">
        <f t="shared" si="16"/>
        <v>71269411764705.891</v>
      </c>
      <c r="G187" s="37">
        <v>-6.9499999999999997E-15</v>
      </c>
      <c r="H187" s="5">
        <f t="shared" si="17"/>
        <v>-13858300000</v>
      </c>
      <c r="I187" s="5">
        <f t="shared" si="18"/>
        <v>-8151941176470.5889</v>
      </c>
      <c r="J187" s="37">
        <v>2.1300000000000001E-14</v>
      </c>
      <c r="K187" s="5">
        <f t="shared" si="19"/>
        <v>33419700000</v>
      </c>
      <c r="L187" s="5">
        <f t="shared" si="20"/>
        <v>19658647058823.531</v>
      </c>
      <c r="O187" s="5"/>
      <c r="P187" s="6"/>
      <c r="Q187" s="5"/>
      <c r="AD187" s="5"/>
      <c r="AE187" s="6"/>
      <c r="AF187" s="5"/>
    </row>
    <row r="188" spans="1:32" x14ac:dyDescent="0.35">
      <c r="A188">
        <v>59889.2</v>
      </c>
      <c r="B188" s="2">
        <f t="shared" si="14"/>
        <v>1402.6999999999971</v>
      </c>
      <c r="C188">
        <v>224.57</v>
      </c>
      <c r="D188" s="37">
        <v>1.2099999999999999E-13</v>
      </c>
      <c r="E188" s="5">
        <f t="shared" si="15"/>
        <v>138303000000</v>
      </c>
      <c r="F188" s="5">
        <f t="shared" si="16"/>
        <v>81354705882352.953</v>
      </c>
      <c r="G188" s="37">
        <v>7.1300000000000003E-15</v>
      </c>
      <c r="H188" s="5">
        <f t="shared" si="17"/>
        <v>14217220000.000002</v>
      </c>
      <c r="I188" s="5">
        <f t="shared" si="18"/>
        <v>8363070588235.2959</v>
      </c>
      <c r="J188" s="37">
        <v>-7.0799999999999999E-15</v>
      </c>
      <c r="K188" s="5">
        <f t="shared" si="19"/>
        <v>-11108520000</v>
      </c>
      <c r="L188" s="5">
        <f t="shared" si="20"/>
        <v>-6534423529411.7646</v>
      </c>
      <c r="O188" s="5"/>
      <c r="P188" s="6"/>
      <c r="Q188" s="5"/>
      <c r="AD188" s="5"/>
      <c r="AE188" s="6"/>
      <c r="AF188" s="5"/>
    </row>
    <row r="189" spans="1:32" x14ac:dyDescent="0.35">
      <c r="A189">
        <v>59896.7</v>
      </c>
      <c r="B189" s="2">
        <f t="shared" si="14"/>
        <v>1410.1999999999971</v>
      </c>
      <c r="C189">
        <v>225.34</v>
      </c>
      <c r="D189" s="37">
        <v>1.4100000000000001E-13</v>
      </c>
      <c r="E189" s="5">
        <f t="shared" si="15"/>
        <v>161163000000</v>
      </c>
      <c r="F189" s="5">
        <f t="shared" si="16"/>
        <v>94801764705882.359</v>
      </c>
      <c r="G189" s="37">
        <v>-1.5100000000000001E-15</v>
      </c>
      <c r="H189" s="5">
        <f t="shared" si="17"/>
        <v>-3010940000.0000005</v>
      </c>
      <c r="I189" s="5">
        <f t="shared" si="18"/>
        <v>-1771141176470.5886</v>
      </c>
      <c r="J189" s="37">
        <v>9.9600000000000001E-16</v>
      </c>
      <c r="K189" s="5">
        <f t="shared" si="19"/>
        <v>1562724000</v>
      </c>
      <c r="L189" s="5">
        <f t="shared" si="20"/>
        <v>919249411764.70593</v>
      </c>
      <c r="O189" s="5"/>
      <c r="P189" s="6"/>
      <c r="Q189" s="5"/>
      <c r="AD189" s="5"/>
      <c r="AE189" s="6"/>
      <c r="AF189" s="5"/>
    </row>
    <row r="190" spans="1:32" x14ac:dyDescent="0.35">
      <c r="A190">
        <v>59904.3</v>
      </c>
      <c r="B190" s="2">
        <f t="shared" si="14"/>
        <v>1417.8000000000029</v>
      </c>
      <c r="C190">
        <v>226.06</v>
      </c>
      <c r="D190" s="37">
        <v>9.0300000000000004E-14</v>
      </c>
      <c r="E190" s="5">
        <f t="shared" si="15"/>
        <v>103212900000.00002</v>
      </c>
      <c r="F190" s="5">
        <f t="shared" si="16"/>
        <v>60713470588235.305</v>
      </c>
      <c r="G190" s="37">
        <v>1.7100000000000001E-14</v>
      </c>
      <c r="H190" s="5">
        <f t="shared" si="17"/>
        <v>34097400000.000004</v>
      </c>
      <c r="I190" s="5">
        <f t="shared" si="18"/>
        <v>20057294117647.063</v>
      </c>
      <c r="J190" s="37">
        <v>4.6E-14</v>
      </c>
      <c r="K190" s="5">
        <f t="shared" si="19"/>
        <v>72174000000</v>
      </c>
      <c r="L190" s="5">
        <f t="shared" si="20"/>
        <v>42455294117647.063</v>
      </c>
      <c r="O190" s="5"/>
      <c r="P190" s="6"/>
      <c r="Q190" s="5"/>
      <c r="AD190" s="5"/>
      <c r="AE190" s="6"/>
      <c r="AF190" s="5"/>
    </row>
    <row r="191" spans="1:32" x14ac:dyDescent="0.35">
      <c r="A191">
        <v>59911.9</v>
      </c>
      <c r="B191" s="2">
        <f t="shared" si="14"/>
        <v>1425.4000000000015</v>
      </c>
      <c r="C191">
        <v>226.83</v>
      </c>
      <c r="D191" s="37">
        <v>1.2300000000000001E-13</v>
      </c>
      <c r="E191" s="5">
        <f t="shared" si="15"/>
        <v>140589000000</v>
      </c>
      <c r="F191" s="5">
        <f t="shared" si="16"/>
        <v>82699411764705.891</v>
      </c>
      <c r="G191" s="37">
        <v>-2.91E-15</v>
      </c>
      <c r="H191" s="5">
        <f t="shared" si="17"/>
        <v>-5802540000</v>
      </c>
      <c r="I191" s="5">
        <f t="shared" si="18"/>
        <v>-3413258823529.4121</v>
      </c>
      <c r="J191" s="37">
        <v>2.16E-15</v>
      </c>
      <c r="K191" s="5">
        <f t="shared" si="19"/>
        <v>3389040000</v>
      </c>
      <c r="L191" s="5">
        <f t="shared" si="20"/>
        <v>1993552941176.4707</v>
      </c>
      <c r="O191" s="5"/>
      <c r="P191" s="6"/>
      <c r="Q191" s="5"/>
      <c r="AD191" s="5"/>
      <c r="AE191" s="6"/>
      <c r="AF191" s="5"/>
    </row>
    <row r="192" spans="1:32" x14ac:dyDescent="0.35">
      <c r="A192">
        <v>59919.4</v>
      </c>
      <c r="B192" s="2">
        <f t="shared" si="14"/>
        <v>1432.9000000000015</v>
      </c>
      <c r="C192">
        <v>227.59</v>
      </c>
      <c r="D192" s="37">
        <v>1.4399999999999999E-13</v>
      </c>
      <c r="E192" s="5">
        <f t="shared" si="15"/>
        <v>164592000000</v>
      </c>
      <c r="F192" s="5">
        <f t="shared" si="16"/>
        <v>96818823529411.766</v>
      </c>
      <c r="G192" s="37">
        <v>1.28E-14</v>
      </c>
      <c r="H192" s="5">
        <f t="shared" si="17"/>
        <v>25523200000</v>
      </c>
      <c r="I192" s="5">
        <f t="shared" si="18"/>
        <v>15013647058823.529</v>
      </c>
      <c r="J192" s="37">
        <v>-6.8900000000000003E-15</v>
      </c>
      <c r="K192" s="5">
        <f t="shared" si="19"/>
        <v>-10810410000</v>
      </c>
      <c r="L192" s="5">
        <f t="shared" si="20"/>
        <v>-6359064705882.3535</v>
      </c>
      <c r="O192" s="5"/>
      <c r="P192" s="6"/>
      <c r="Q192" s="5"/>
      <c r="AD192" s="5"/>
      <c r="AE192" s="6"/>
      <c r="AF192" s="5"/>
    </row>
    <row r="193" spans="1:32" x14ac:dyDescent="0.35">
      <c r="A193">
        <v>59927</v>
      </c>
      <c r="B193" s="2">
        <f t="shared" si="14"/>
        <v>1440.5</v>
      </c>
      <c r="C193">
        <v>228.32</v>
      </c>
      <c r="D193" s="37">
        <v>9.4399999999999994E-14</v>
      </c>
      <c r="E193" s="5">
        <f t="shared" si="15"/>
        <v>107899200000</v>
      </c>
      <c r="F193" s="5">
        <f t="shared" si="16"/>
        <v>63470117647058.828</v>
      </c>
      <c r="G193" s="37">
        <v>6.9099999999999999E-16</v>
      </c>
      <c r="H193" s="5">
        <f t="shared" si="17"/>
        <v>1377854000</v>
      </c>
      <c r="I193" s="5">
        <f t="shared" si="18"/>
        <v>810502352941.17651</v>
      </c>
      <c r="J193" s="37">
        <v>3.1800000000000001E-14</v>
      </c>
      <c r="K193" s="5">
        <f t="shared" si="19"/>
        <v>49894200000</v>
      </c>
      <c r="L193" s="5">
        <f t="shared" si="20"/>
        <v>29349529411764.707</v>
      </c>
      <c r="O193" s="5"/>
      <c r="P193" s="6"/>
      <c r="Q193" s="5"/>
      <c r="AD193" s="5"/>
      <c r="AE193" s="6"/>
      <c r="AF193" s="5"/>
    </row>
    <row r="194" spans="1:32" x14ac:dyDescent="0.35">
      <c r="A194">
        <v>59934.5</v>
      </c>
      <c r="B194" s="2">
        <f t="shared" si="14"/>
        <v>1448</v>
      </c>
      <c r="C194">
        <v>229.05</v>
      </c>
      <c r="D194" s="37">
        <v>1.2699999999999999E-13</v>
      </c>
      <c r="E194" s="5">
        <f t="shared" si="15"/>
        <v>145161000000</v>
      </c>
      <c r="F194" s="5">
        <f t="shared" si="16"/>
        <v>85388823529411.766</v>
      </c>
      <c r="G194" s="37">
        <v>7.2500000000000007E-15</v>
      </c>
      <c r="H194" s="5">
        <f t="shared" si="17"/>
        <v>14456500000.000002</v>
      </c>
      <c r="I194" s="5">
        <f t="shared" si="18"/>
        <v>8503823529411.7666</v>
      </c>
      <c r="J194" s="37">
        <v>-1.24E-14</v>
      </c>
      <c r="K194" s="5">
        <f t="shared" si="19"/>
        <v>-19455600000</v>
      </c>
      <c r="L194" s="5">
        <f t="shared" si="20"/>
        <v>-11444470588235.295</v>
      </c>
      <c r="O194" s="5"/>
      <c r="P194" s="6"/>
      <c r="Q194" s="5"/>
      <c r="AD194" s="5"/>
      <c r="AE194" s="6"/>
      <c r="AF194" s="5"/>
    </row>
    <row r="195" spans="1:32" x14ac:dyDescent="0.35">
      <c r="A195">
        <v>59942</v>
      </c>
      <c r="B195" s="2">
        <f t="shared" ref="B195:B258" si="21">A195-$A$2</f>
        <v>1455.5</v>
      </c>
      <c r="C195">
        <v>229.78</v>
      </c>
      <c r="D195" s="37">
        <v>1.2200000000000001E-13</v>
      </c>
      <c r="E195" s="5">
        <f t="shared" ref="E195:E258" si="22">D195*1.143E+24</f>
        <v>139446000000.00003</v>
      </c>
      <c r="F195" s="5">
        <f t="shared" ref="F195:F258" si="23">E195/0.0017</f>
        <v>82027058823529.438</v>
      </c>
      <c r="G195" s="37">
        <v>2.7399999999999999E-14</v>
      </c>
      <c r="H195" s="5">
        <f t="shared" ref="H195:H258" si="24">G195*1.994E+24</f>
        <v>54635600000</v>
      </c>
      <c r="I195" s="5">
        <f t="shared" ref="I195:I258" si="25">H195/0.0017</f>
        <v>32138588235294.121</v>
      </c>
      <c r="J195" s="37">
        <v>1.07E-15</v>
      </c>
      <c r="K195" s="5">
        <f t="shared" ref="K195:K258" si="26">J195*1.569E+24</f>
        <v>1678830000</v>
      </c>
      <c r="L195" s="5">
        <f t="shared" ref="L195:L258" si="27">K195/0.0017</f>
        <v>987547058823.52942</v>
      </c>
      <c r="O195" s="5"/>
      <c r="P195" s="6"/>
      <c r="Q195" s="5"/>
      <c r="AD195" s="5"/>
      <c r="AE195" s="6"/>
      <c r="AF195" s="5"/>
    </row>
    <row r="196" spans="1:32" x14ac:dyDescent="0.35">
      <c r="A196">
        <v>59949.599999999999</v>
      </c>
      <c r="B196" s="2">
        <f t="shared" si="21"/>
        <v>1463.0999999999985</v>
      </c>
      <c r="C196">
        <v>230.53</v>
      </c>
      <c r="D196" s="37">
        <v>1.43E-13</v>
      </c>
      <c r="E196" s="5">
        <f t="shared" si="22"/>
        <v>163449000000</v>
      </c>
      <c r="F196" s="5">
        <f t="shared" si="23"/>
        <v>96146470588235.297</v>
      </c>
      <c r="G196" s="37">
        <v>1.58E-14</v>
      </c>
      <c r="H196" s="5">
        <f t="shared" si="24"/>
        <v>31505200000</v>
      </c>
      <c r="I196" s="5">
        <f t="shared" si="25"/>
        <v>18532470588235.297</v>
      </c>
      <c r="J196" s="37">
        <v>8.13E-16</v>
      </c>
      <c r="K196" s="5">
        <f t="shared" si="26"/>
        <v>1275597000</v>
      </c>
      <c r="L196" s="5">
        <f t="shared" si="27"/>
        <v>750351176470.58826</v>
      </c>
      <c r="O196" s="5"/>
      <c r="P196" s="6"/>
      <c r="Q196" s="5"/>
      <c r="AD196" s="5"/>
      <c r="AE196" s="6"/>
      <c r="AF196" s="5"/>
    </row>
    <row r="197" spans="1:32" x14ac:dyDescent="0.35">
      <c r="A197">
        <v>59957.1</v>
      </c>
      <c r="B197" s="2">
        <f t="shared" si="21"/>
        <v>1470.5999999999985</v>
      </c>
      <c r="C197">
        <v>231.25</v>
      </c>
      <c r="D197" s="37">
        <v>1.3E-13</v>
      </c>
      <c r="E197" s="5">
        <f t="shared" si="22"/>
        <v>148590000000</v>
      </c>
      <c r="F197" s="5">
        <f t="shared" si="23"/>
        <v>87405882352941.188</v>
      </c>
      <c r="G197" s="37">
        <v>1.1799999999999999E-14</v>
      </c>
      <c r="H197" s="5">
        <f t="shared" si="24"/>
        <v>23529200000</v>
      </c>
      <c r="I197" s="5">
        <f t="shared" si="25"/>
        <v>13840705882352.941</v>
      </c>
      <c r="J197" s="37">
        <v>-9.66E-15</v>
      </c>
      <c r="K197" s="5">
        <f t="shared" si="26"/>
        <v>-15156540000</v>
      </c>
      <c r="L197" s="5">
        <f t="shared" si="27"/>
        <v>-8915611764705.8828</v>
      </c>
      <c r="O197" s="5"/>
      <c r="P197" s="6"/>
      <c r="Q197" s="5"/>
      <c r="AD197" s="5"/>
      <c r="AE197" s="6"/>
      <c r="AF197" s="5"/>
    </row>
    <row r="198" spans="1:32" x14ac:dyDescent="0.35">
      <c r="A198">
        <v>59964.6</v>
      </c>
      <c r="B198" s="2">
        <f t="shared" si="21"/>
        <v>1478.0999999999985</v>
      </c>
      <c r="C198">
        <v>231.95</v>
      </c>
      <c r="D198" s="37">
        <v>9.2400000000000003E-14</v>
      </c>
      <c r="E198" s="5">
        <f t="shared" si="22"/>
        <v>105613200000.00002</v>
      </c>
      <c r="F198" s="5">
        <f t="shared" si="23"/>
        <v>62125411764705.898</v>
      </c>
      <c r="G198" s="37">
        <v>2.3500000000000001E-14</v>
      </c>
      <c r="H198" s="5">
        <f t="shared" si="24"/>
        <v>46859000000.000008</v>
      </c>
      <c r="I198" s="5">
        <f t="shared" si="25"/>
        <v>27564117647058.828</v>
      </c>
      <c r="J198" s="37">
        <v>3.0699999999999998E-14</v>
      </c>
      <c r="K198" s="5">
        <f t="shared" si="26"/>
        <v>48168299999.999992</v>
      </c>
      <c r="L198" s="5">
        <f t="shared" si="27"/>
        <v>28334294117647.055</v>
      </c>
      <c r="O198" s="5"/>
      <c r="P198" s="6"/>
      <c r="Q198" s="5"/>
      <c r="AD198" s="5"/>
      <c r="AE198" s="6"/>
      <c r="AF198" s="5"/>
    </row>
    <row r="199" spans="1:32" x14ac:dyDescent="0.35">
      <c r="A199">
        <v>59972.2</v>
      </c>
      <c r="B199" s="2">
        <f t="shared" si="21"/>
        <v>1485.6999999999971</v>
      </c>
      <c r="C199">
        <v>232.67</v>
      </c>
      <c r="D199" s="37">
        <v>1.43E-13</v>
      </c>
      <c r="E199" s="5">
        <f t="shared" si="22"/>
        <v>163449000000</v>
      </c>
      <c r="F199" s="5">
        <f t="shared" si="23"/>
        <v>96146470588235.297</v>
      </c>
      <c r="G199" s="37">
        <v>-1.6400000000000001E-14</v>
      </c>
      <c r="H199" s="5">
        <f t="shared" si="24"/>
        <v>-32701600000.000004</v>
      </c>
      <c r="I199" s="5">
        <f t="shared" si="25"/>
        <v>-19236235294117.648</v>
      </c>
      <c r="J199" s="37">
        <v>-9.4699999999999997E-15</v>
      </c>
      <c r="K199" s="5">
        <f t="shared" si="26"/>
        <v>-14858430000</v>
      </c>
      <c r="L199" s="5">
        <f t="shared" si="27"/>
        <v>-8740252941176.4707</v>
      </c>
      <c r="O199" s="5"/>
      <c r="P199" s="6"/>
      <c r="Q199" s="5"/>
      <c r="AD199" s="5"/>
      <c r="AE199" s="6"/>
      <c r="AF199" s="5"/>
    </row>
    <row r="200" spans="1:32" x14ac:dyDescent="0.35">
      <c r="A200">
        <v>59979.7</v>
      </c>
      <c r="B200" s="2">
        <f t="shared" si="21"/>
        <v>1493.1999999999971</v>
      </c>
      <c r="C200">
        <v>233.41</v>
      </c>
      <c r="D200" s="37">
        <v>1.1600000000000001E-13</v>
      </c>
      <c r="E200" s="5">
        <f t="shared" si="22"/>
        <v>132588000000.00002</v>
      </c>
      <c r="F200" s="5">
        <f t="shared" si="23"/>
        <v>77992941176470.594</v>
      </c>
      <c r="G200" s="37">
        <v>-1.37E-15</v>
      </c>
      <c r="H200" s="5">
        <f t="shared" si="24"/>
        <v>-2731780000</v>
      </c>
      <c r="I200" s="5">
        <f t="shared" si="25"/>
        <v>-1606929411764.7061</v>
      </c>
      <c r="J200" s="37">
        <v>3.6899999999999999E-14</v>
      </c>
      <c r="K200" s="5">
        <f t="shared" si="26"/>
        <v>57896100000</v>
      </c>
      <c r="L200" s="5">
        <f t="shared" si="27"/>
        <v>34056529411764.707</v>
      </c>
      <c r="O200" s="5"/>
      <c r="P200" s="6"/>
      <c r="Q200" s="5"/>
      <c r="AD200" s="5"/>
      <c r="AE200" s="6"/>
      <c r="AF200" s="5"/>
    </row>
    <row r="201" spans="1:32" x14ac:dyDescent="0.35">
      <c r="A201">
        <v>59987.199999999997</v>
      </c>
      <c r="B201" s="2">
        <f t="shared" si="21"/>
        <v>1500.6999999999971</v>
      </c>
      <c r="C201">
        <v>234.18</v>
      </c>
      <c r="D201" s="37">
        <v>1.1099999999999999E-13</v>
      </c>
      <c r="E201" s="5">
        <f t="shared" si="22"/>
        <v>126873000000</v>
      </c>
      <c r="F201" s="5">
        <f t="shared" si="23"/>
        <v>74631176470588.234</v>
      </c>
      <c r="G201" s="37">
        <v>-1.81E-14</v>
      </c>
      <c r="H201" s="5">
        <f t="shared" si="24"/>
        <v>-36091400000</v>
      </c>
      <c r="I201" s="5">
        <f t="shared" si="25"/>
        <v>-21230235294117.648</v>
      </c>
      <c r="J201" s="37">
        <v>1.6499999999999999E-14</v>
      </c>
      <c r="K201" s="5">
        <f t="shared" si="26"/>
        <v>25888499999.999996</v>
      </c>
      <c r="L201" s="5">
        <f t="shared" si="27"/>
        <v>15228529411764.705</v>
      </c>
      <c r="O201" s="5"/>
      <c r="P201" s="6"/>
      <c r="Q201" s="5"/>
      <c r="AD201" s="5"/>
      <c r="AE201" s="6"/>
      <c r="AF201" s="5"/>
    </row>
    <row r="202" spans="1:32" x14ac:dyDescent="0.35">
      <c r="A202">
        <v>59994.8</v>
      </c>
      <c r="B202" s="2">
        <f t="shared" si="21"/>
        <v>1508.3000000000029</v>
      </c>
      <c r="C202">
        <v>234.94</v>
      </c>
      <c r="D202" s="37">
        <v>1.19E-13</v>
      </c>
      <c r="E202" s="5">
        <f t="shared" si="22"/>
        <v>136017000000</v>
      </c>
      <c r="F202" s="5">
        <f t="shared" si="23"/>
        <v>80010000000000</v>
      </c>
      <c r="G202" s="37">
        <v>2.0100000000000001E-14</v>
      </c>
      <c r="H202" s="5">
        <f t="shared" si="24"/>
        <v>40079400000</v>
      </c>
      <c r="I202" s="5">
        <f t="shared" si="25"/>
        <v>23576117647058.824</v>
      </c>
      <c r="J202" s="37">
        <v>1.1200000000000001E-14</v>
      </c>
      <c r="K202" s="5">
        <f t="shared" si="26"/>
        <v>17572800000</v>
      </c>
      <c r="L202" s="5">
        <f t="shared" si="27"/>
        <v>10336941176470.588</v>
      </c>
      <c r="O202" s="5"/>
      <c r="P202" s="6"/>
      <c r="Q202" s="5"/>
      <c r="AD202" s="5"/>
      <c r="AE202" s="6"/>
      <c r="AF202" s="5"/>
    </row>
    <row r="203" spans="1:32" x14ac:dyDescent="0.35">
      <c r="A203">
        <v>60002.3</v>
      </c>
      <c r="B203" s="2">
        <f t="shared" si="21"/>
        <v>1515.8000000000029</v>
      </c>
      <c r="C203">
        <v>235.7</v>
      </c>
      <c r="D203" s="37">
        <v>1E-13</v>
      </c>
      <c r="E203" s="5">
        <f t="shared" si="22"/>
        <v>114300000000.00002</v>
      </c>
      <c r="F203" s="5">
        <f t="shared" si="23"/>
        <v>67235294117647.07</v>
      </c>
      <c r="G203" s="37">
        <v>2.64E-14</v>
      </c>
      <c r="H203" s="5">
        <f t="shared" si="24"/>
        <v>52641600000</v>
      </c>
      <c r="I203" s="5">
        <f t="shared" si="25"/>
        <v>30965647058823.531</v>
      </c>
      <c r="J203" s="37">
        <v>2.0000000000000002E-15</v>
      </c>
      <c r="K203" s="5">
        <f t="shared" si="26"/>
        <v>3138000000</v>
      </c>
      <c r="L203" s="5">
        <f t="shared" si="27"/>
        <v>1845882352941.1765</v>
      </c>
      <c r="O203" s="5"/>
      <c r="P203" s="6"/>
      <c r="Q203" s="5"/>
      <c r="AD203" s="5"/>
      <c r="AE203" s="6"/>
      <c r="AF203" s="5"/>
    </row>
    <row r="204" spans="1:32" x14ac:dyDescent="0.35">
      <c r="A204">
        <v>60009.8</v>
      </c>
      <c r="B204" s="2">
        <f t="shared" si="21"/>
        <v>1523.3000000000029</v>
      </c>
      <c r="C204">
        <v>236.45</v>
      </c>
      <c r="D204" s="37">
        <v>1.24E-13</v>
      </c>
      <c r="E204" s="5">
        <f t="shared" si="22"/>
        <v>141732000000</v>
      </c>
      <c r="F204" s="5">
        <f t="shared" si="23"/>
        <v>83371764705882.359</v>
      </c>
      <c r="G204" s="37">
        <v>3.1800000000000001E-14</v>
      </c>
      <c r="H204" s="5">
        <f t="shared" si="24"/>
        <v>63409200000.000008</v>
      </c>
      <c r="I204" s="5">
        <f t="shared" si="25"/>
        <v>37299529411764.711</v>
      </c>
      <c r="J204" s="37">
        <v>-1.5299999999999999E-14</v>
      </c>
      <c r="K204" s="5">
        <f t="shared" si="26"/>
        <v>-24005699999.999996</v>
      </c>
      <c r="L204" s="5">
        <f t="shared" si="27"/>
        <v>-14120999999999.998</v>
      </c>
      <c r="O204" s="5"/>
      <c r="P204" s="6"/>
      <c r="Q204" s="5"/>
      <c r="AD204" s="5"/>
      <c r="AE204" s="6"/>
      <c r="AF204" s="5"/>
    </row>
    <row r="205" spans="1:32" x14ac:dyDescent="0.35">
      <c r="A205">
        <v>60017.4</v>
      </c>
      <c r="B205" s="2">
        <f t="shared" si="21"/>
        <v>1530.9000000000015</v>
      </c>
      <c r="C205">
        <v>237.19</v>
      </c>
      <c r="D205" s="37">
        <v>8.9900000000000001E-14</v>
      </c>
      <c r="E205" s="5">
        <f t="shared" si="22"/>
        <v>102755700000</v>
      </c>
      <c r="F205" s="5">
        <f t="shared" si="23"/>
        <v>60444529411764.711</v>
      </c>
      <c r="G205" s="37">
        <v>-7.6499999999999993E-15</v>
      </c>
      <c r="H205" s="5">
        <f t="shared" si="24"/>
        <v>-15254100000</v>
      </c>
      <c r="I205" s="5">
        <f t="shared" si="25"/>
        <v>-8973000000000</v>
      </c>
      <c r="J205" s="37">
        <v>1.4800000000000001E-14</v>
      </c>
      <c r="K205" s="5">
        <f t="shared" si="26"/>
        <v>23221200000</v>
      </c>
      <c r="L205" s="5">
        <f t="shared" si="27"/>
        <v>13659529411764.707</v>
      </c>
      <c r="O205" s="5"/>
      <c r="P205" s="6"/>
      <c r="Q205" s="5"/>
      <c r="AD205" s="5"/>
      <c r="AE205" s="6"/>
      <c r="AF205" s="5"/>
    </row>
    <row r="206" spans="1:32" x14ac:dyDescent="0.35">
      <c r="A206">
        <v>60024.9</v>
      </c>
      <c r="B206" s="2">
        <f t="shared" si="21"/>
        <v>1538.4000000000015</v>
      </c>
      <c r="C206">
        <v>237.95</v>
      </c>
      <c r="D206" s="37">
        <v>1.18E-13</v>
      </c>
      <c r="E206" s="5">
        <f t="shared" si="22"/>
        <v>134874000000.00002</v>
      </c>
      <c r="F206" s="5">
        <f t="shared" si="23"/>
        <v>79337647058823.547</v>
      </c>
      <c r="G206" s="37">
        <v>6.8499999999999997E-15</v>
      </c>
      <c r="H206" s="5">
        <f t="shared" si="24"/>
        <v>13658900000</v>
      </c>
      <c r="I206" s="5">
        <f t="shared" si="25"/>
        <v>8034647058823.5303</v>
      </c>
      <c r="J206" s="37">
        <v>2.3299999999999999E-14</v>
      </c>
      <c r="K206" s="5">
        <f t="shared" si="26"/>
        <v>36557700000</v>
      </c>
      <c r="L206" s="5">
        <f t="shared" si="27"/>
        <v>21504529411764.707</v>
      </c>
      <c r="O206" s="5"/>
      <c r="P206" s="6"/>
      <c r="Q206" s="5"/>
      <c r="AD206" s="5"/>
      <c r="AE206" s="6"/>
      <c r="AF206" s="5"/>
    </row>
    <row r="207" spans="1:32" x14ac:dyDescent="0.35">
      <c r="A207">
        <v>60032.4</v>
      </c>
      <c r="B207" s="2">
        <f t="shared" si="21"/>
        <v>1545.9000000000015</v>
      </c>
      <c r="C207">
        <v>238.71</v>
      </c>
      <c r="D207" s="37">
        <v>1.0199999999999999E-13</v>
      </c>
      <c r="E207" s="5">
        <f t="shared" si="22"/>
        <v>116586000000</v>
      </c>
      <c r="F207" s="5">
        <f t="shared" si="23"/>
        <v>68580000000000</v>
      </c>
      <c r="G207" s="37">
        <v>1.38E-14</v>
      </c>
      <c r="H207" s="5">
        <f t="shared" si="24"/>
        <v>27517200000</v>
      </c>
      <c r="I207" s="5">
        <f t="shared" si="25"/>
        <v>16186588235294.119</v>
      </c>
      <c r="J207" s="37">
        <v>3.2999999999999998E-14</v>
      </c>
      <c r="K207" s="5">
        <f t="shared" si="26"/>
        <v>51776999999.999992</v>
      </c>
      <c r="L207" s="5">
        <f t="shared" si="27"/>
        <v>30457058823529.41</v>
      </c>
      <c r="O207" s="5"/>
      <c r="P207" s="6"/>
      <c r="Q207" s="5"/>
      <c r="AD207" s="5"/>
      <c r="AE207" s="6"/>
      <c r="AF207" s="5"/>
    </row>
    <row r="208" spans="1:32" x14ac:dyDescent="0.35">
      <c r="A208">
        <v>60040</v>
      </c>
      <c r="B208" s="2">
        <f t="shared" si="21"/>
        <v>1553.5</v>
      </c>
      <c r="C208">
        <v>239.48</v>
      </c>
      <c r="D208" s="37">
        <v>1.1099999999999999E-13</v>
      </c>
      <c r="E208" s="5">
        <f t="shared" si="22"/>
        <v>126873000000</v>
      </c>
      <c r="F208" s="5">
        <f t="shared" si="23"/>
        <v>74631176470588.234</v>
      </c>
      <c r="G208" s="37">
        <v>-5.7199999999999999E-15</v>
      </c>
      <c r="H208" s="5">
        <f t="shared" si="24"/>
        <v>-11405680000</v>
      </c>
      <c r="I208" s="5">
        <f t="shared" si="25"/>
        <v>-6709223529411.7646</v>
      </c>
      <c r="J208" s="37">
        <v>-3.28E-15</v>
      </c>
      <c r="K208" s="5">
        <f t="shared" si="26"/>
        <v>-5146320000</v>
      </c>
      <c r="L208" s="5">
        <f t="shared" si="27"/>
        <v>-3027247058823.5298</v>
      </c>
      <c r="O208" s="5"/>
      <c r="P208" s="6"/>
      <c r="Q208" s="5"/>
      <c r="AD208" s="5"/>
      <c r="AE208" s="6"/>
      <c r="AF208" s="5"/>
    </row>
    <row r="209" spans="1:32" x14ac:dyDescent="0.35">
      <c r="A209">
        <v>60047.5</v>
      </c>
      <c r="B209" s="2">
        <f t="shared" si="21"/>
        <v>1561</v>
      </c>
      <c r="C209">
        <v>240.25</v>
      </c>
      <c r="D209" s="37">
        <v>1.1999999999999999E-13</v>
      </c>
      <c r="E209" s="5">
        <f t="shared" si="22"/>
        <v>137160000000</v>
      </c>
      <c r="F209" s="5">
        <f t="shared" si="23"/>
        <v>80682352941176.469</v>
      </c>
      <c r="G209" s="37">
        <v>6.5000000000000001E-16</v>
      </c>
      <c r="H209" s="5">
        <f t="shared" si="24"/>
        <v>1296100000</v>
      </c>
      <c r="I209" s="5">
        <f t="shared" si="25"/>
        <v>762411764705.88245</v>
      </c>
      <c r="J209" s="37">
        <v>-1E-14</v>
      </c>
      <c r="K209" s="5">
        <f t="shared" si="26"/>
        <v>-15690000000</v>
      </c>
      <c r="L209" s="5">
        <f t="shared" si="27"/>
        <v>-9229411764705.8828</v>
      </c>
      <c r="O209" s="5"/>
      <c r="P209" s="6"/>
      <c r="Q209" s="5"/>
      <c r="AD209" s="5"/>
      <c r="AE209" s="6"/>
      <c r="AF209" s="5"/>
    </row>
    <row r="210" spans="1:32" x14ac:dyDescent="0.35">
      <c r="A210">
        <v>60055</v>
      </c>
      <c r="B210" s="2">
        <f t="shared" si="21"/>
        <v>1568.5</v>
      </c>
      <c r="C210">
        <v>241.01</v>
      </c>
      <c r="D210" s="37">
        <v>1.07E-13</v>
      </c>
      <c r="E210" s="5">
        <f t="shared" si="22"/>
        <v>122301000000</v>
      </c>
      <c r="F210" s="5">
        <f t="shared" si="23"/>
        <v>71941764705882.359</v>
      </c>
      <c r="G210" s="37">
        <v>-1.6099999999999999E-14</v>
      </c>
      <c r="H210" s="5">
        <f t="shared" si="24"/>
        <v>-32103400000</v>
      </c>
      <c r="I210" s="5">
        <f t="shared" si="25"/>
        <v>-18884352941176.473</v>
      </c>
      <c r="J210" s="37">
        <v>1.5299999999999999E-14</v>
      </c>
      <c r="K210" s="5">
        <f t="shared" si="26"/>
        <v>24005699999.999996</v>
      </c>
      <c r="L210" s="5">
        <f t="shared" si="27"/>
        <v>14120999999999.998</v>
      </c>
      <c r="O210" s="5"/>
      <c r="P210" s="6"/>
      <c r="Q210" s="5"/>
      <c r="AD210" s="5"/>
      <c r="AE210" s="6"/>
      <c r="AF210" s="5"/>
    </row>
    <row r="211" spans="1:32" x14ac:dyDescent="0.35">
      <c r="A211">
        <v>60062.5</v>
      </c>
      <c r="B211" s="2">
        <f t="shared" si="21"/>
        <v>1576</v>
      </c>
      <c r="C211">
        <v>241.78</v>
      </c>
      <c r="D211" s="37">
        <v>1.24E-13</v>
      </c>
      <c r="E211" s="5">
        <f t="shared" si="22"/>
        <v>141732000000</v>
      </c>
      <c r="F211" s="5">
        <f t="shared" si="23"/>
        <v>83371764705882.359</v>
      </c>
      <c r="G211" s="37">
        <v>7.21E-15</v>
      </c>
      <c r="H211" s="5">
        <f t="shared" si="24"/>
        <v>14376740000</v>
      </c>
      <c r="I211" s="5">
        <f t="shared" si="25"/>
        <v>8456905882352.9414</v>
      </c>
      <c r="J211" s="37">
        <v>-1.8799999999999999E-14</v>
      </c>
      <c r="K211" s="5">
        <f t="shared" si="26"/>
        <v>-29497200000</v>
      </c>
      <c r="L211" s="5">
        <f t="shared" si="27"/>
        <v>-17351294117647.061</v>
      </c>
      <c r="O211" s="5"/>
      <c r="P211" s="6"/>
      <c r="Q211" s="5"/>
      <c r="AD211" s="5"/>
      <c r="AE211" s="6"/>
      <c r="AF211" s="5"/>
    </row>
    <row r="212" spans="1:32" x14ac:dyDescent="0.35">
      <c r="A212">
        <v>60070</v>
      </c>
      <c r="B212" s="2">
        <f t="shared" si="21"/>
        <v>1583.5</v>
      </c>
      <c r="C212">
        <v>242.55</v>
      </c>
      <c r="D212" s="37">
        <v>1.24E-13</v>
      </c>
      <c r="E212" s="5">
        <f t="shared" si="22"/>
        <v>141732000000</v>
      </c>
      <c r="F212" s="5">
        <f t="shared" si="23"/>
        <v>83371764705882.359</v>
      </c>
      <c r="G212" s="37">
        <v>-4.5399999999999996E-15</v>
      </c>
      <c r="H212" s="5">
        <f t="shared" si="24"/>
        <v>-9052760000</v>
      </c>
      <c r="I212" s="5">
        <f t="shared" si="25"/>
        <v>-5325152941176.4707</v>
      </c>
      <c r="J212" s="37">
        <v>-4.6399999999999997E-15</v>
      </c>
      <c r="K212" s="5">
        <f t="shared" si="26"/>
        <v>-7280159999.999999</v>
      </c>
      <c r="L212" s="5">
        <f t="shared" si="27"/>
        <v>-4282447058823.5293</v>
      </c>
      <c r="O212" s="5"/>
      <c r="P212" s="6"/>
      <c r="Q212" s="5"/>
      <c r="AD212" s="5"/>
      <c r="AE212" s="6"/>
      <c r="AF212" s="5"/>
    </row>
    <row r="213" spans="1:32" x14ac:dyDescent="0.35">
      <c r="A213">
        <v>60077.5</v>
      </c>
      <c r="B213" s="2">
        <f t="shared" si="21"/>
        <v>1591</v>
      </c>
      <c r="C213">
        <v>243.33</v>
      </c>
      <c r="D213" s="37">
        <v>1.18E-13</v>
      </c>
      <c r="E213" s="5">
        <f t="shared" si="22"/>
        <v>134874000000.00002</v>
      </c>
      <c r="F213" s="5">
        <f t="shared" si="23"/>
        <v>79337647058823.547</v>
      </c>
      <c r="G213" s="37">
        <v>3.3400000000000002E-14</v>
      </c>
      <c r="H213" s="5">
        <f t="shared" si="24"/>
        <v>66599600000.000008</v>
      </c>
      <c r="I213" s="5">
        <f t="shared" si="25"/>
        <v>39176235294117.656</v>
      </c>
      <c r="J213" s="37">
        <v>1.4999999999999999E-14</v>
      </c>
      <c r="K213" s="5">
        <f t="shared" si="26"/>
        <v>23534999999.999996</v>
      </c>
      <c r="L213" s="5">
        <f t="shared" si="27"/>
        <v>13844117647058.822</v>
      </c>
      <c r="O213" s="5"/>
      <c r="P213" s="6"/>
      <c r="Q213" s="5"/>
      <c r="AD213" s="5"/>
      <c r="AE213" s="6"/>
      <c r="AF213" s="5"/>
    </row>
    <row r="214" spans="1:32" x14ac:dyDescent="0.35">
      <c r="A214">
        <v>60085</v>
      </c>
      <c r="B214" s="2">
        <f t="shared" si="21"/>
        <v>1598.5</v>
      </c>
      <c r="C214">
        <v>244.11</v>
      </c>
      <c r="D214" s="37">
        <v>1.25E-13</v>
      </c>
      <c r="E214" s="5">
        <f t="shared" si="22"/>
        <v>142875000000</v>
      </c>
      <c r="F214" s="5">
        <f t="shared" si="23"/>
        <v>84044117647058.828</v>
      </c>
      <c r="G214" s="37">
        <v>3.4800000000000001E-14</v>
      </c>
      <c r="H214" s="5">
        <f t="shared" si="24"/>
        <v>69391200000</v>
      </c>
      <c r="I214" s="5">
        <f t="shared" si="25"/>
        <v>40818352941176.477</v>
      </c>
      <c r="J214" s="37">
        <v>-1.1600000000000001E-14</v>
      </c>
      <c r="K214" s="5">
        <f t="shared" si="26"/>
        <v>-18200400000</v>
      </c>
      <c r="L214" s="5">
        <f t="shared" si="27"/>
        <v>-10706117647058.824</v>
      </c>
      <c r="O214" s="5"/>
      <c r="P214" s="6"/>
      <c r="Q214" s="5"/>
      <c r="AD214" s="5"/>
      <c r="AE214" s="6"/>
      <c r="AF214" s="5"/>
    </row>
    <row r="215" spans="1:32" x14ac:dyDescent="0.35">
      <c r="A215">
        <v>60092.6</v>
      </c>
      <c r="B215" s="2">
        <f t="shared" si="21"/>
        <v>1606.0999999999985</v>
      </c>
      <c r="C215">
        <v>244.89</v>
      </c>
      <c r="D215" s="37">
        <v>1.13E-13</v>
      </c>
      <c r="E215" s="5">
        <f t="shared" si="22"/>
        <v>129159000000</v>
      </c>
      <c r="F215" s="5">
        <f t="shared" si="23"/>
        <v>75975882352941.188</v>
      </c>
      <c r="G215" s="37">
        <v>3.5099999999999997E-14</v>
      </c>
      <c r="H215" s="5">
        <f t="shared" si="24"/>
        <v>69989400000</v>
      </c>
      <c r="I215" s="5">
        <f t="shared" si="25"/>
        <v>41170235294117.648</v>
      </c>
      <c r="J215" s="37">
        <v>-9.1899999999999994E-16</v>
      </c>
      <c r="K215" s="5">
        <f t="shared" si="26"/>
        <v>-1441910999.9999998</v>
      </c>
      <c r="L215" s="5">
        <f t="shared" si="27"/>
        <v>-848182941176.47046</v>
      </c>
      <c r="O215" s="5"/>
      <c r="P215" s="6"/>
      <c r="Q215" s="5"/>
      <c r="AD215" s="5"/>
      <c r="AE215" s="6"/>
      <c r="AF215" s="5"/>
    </row>
    <row r="216" spans="1:32" x14ac:dyDescent="0.35">
      <c r="A216">
        <v>60100.1</v>
      </c>
      <c r="B216" s="2">
        <f t="shared" si="21"/>
        <v>1613.5999999999985</v>
      </c>
      <c r="C216">
        <v>245.67</v>
      </c>
      <c r="D216" s="37">
        <v>1.1700000000000001E-13</v>
      </c>
      <c r="E216" s="5">
        <f t="shared" si="22"/>
        <v>133731000000.00002</v>
      </c>
      <c r="F216" s="5">
        <f t="shared" si="23"/>
        <v>78665294117647.078</v>
      </c>
      <c r="G216" s="37">
        <v>-6.3900000000000001E-15</v>
      </c>
      <c r="H216" s="5">
        <f t="shared" si="24"/>
        <v>-12741660000</v>
      </c>
      <c r="I216" s="5">
        <f t="shared" si="25"/>
        <v>-7495094117647.0596</v>
      </c>
      <c r="J216" s="37">
        <v>8.5600000000000003E-15</v>
      </c>
      <c r="K216" s="5">
        <f t="shared" si="26"/>
        <v>13430640000</v>
      </c>
      <c r="L216" s="5">
        <f t="shared" si="27"/>
        <v>7900376470588.2354</v>
      </c>
      <c r="O216" s="5"/>
      <c r="P216" s="6"/>
      <c r="Q216" s="5"/>
      <c r="AD216" s="5"/>
      <c r="AE216" s="6"/>
      <c r="AF216" s="5"/>
    </row>
    <row r="217" spans="1:32" x14ac:dyDescent="0.35">
      <c r="A217">
        <v>60107.6</v>
      </c>
      <c r="B217" s="2">
        <f t="shared" si="21"/>
        <v>1621.0999999999985</v>
      </c>
      <c r="C217">
        <v>246.46</v>
      </c>
      <c r="D217" s="37">
        <v>1.3E-13</v>
      </c>
      <c r="E217" s="5">
        <f t="shared" si="22"/>
        <v>148590000000</v>
      </c>
      <c r="F217" s="5">
        <f t="shared" si="23"/>
        <v>87405882352941.188</v>
      </c>
      <c r="G217" s="37">
        <v>-1.3899999999999999E-15</v>
      </c>
      <c r="H217" s="5">
        <f t="shared" si="24"/>
        <v>-2771660000</v>
      </c>
      <c r="I217" s="5">
        <f t="shared" si="25"/>
        <v>-1630388235294.1177</v>
      </c>
      <c r="J217" s="37">
        <v>1.4999999999999999E-14</v>
      </c>
      <c r="K217" s="5">
        <f t="shared" si="26"/>
        <v>23534999999.999996</v>
      </c>
      <c r="L217" s="5">
        <f t="shared" si="27"/>
        <v>13844117647058.822</v>
      </c>
      <c r="O217" s="5"/>
      <c r="P217" s="6"/>
      <c r="Q217" s="5"/>
      <c r="AD217" s="5"/>
      <c r="AE217" s="6"/>
      <c r="AF217" s="5"/>
    </row>
    <row r="218" spans="1:32" x14ac:dyDescent="0.35">
      <c r="A218">
        <v>60115.199999999997</v>
      </c>
      <c r="B218" s="2">
        <f t="shared" si="21"/>
        <v>1628.6999999999971</v>
      </c>
      <c r="C218">
        <v>247.23</v>
      </c>
      <c r="D218" s="37">
        <v>1.3199999999999999E-13</v>
      </c>
      <c r="E218" s="5">
        <f t="shared" si="22"/>
        <v>150876000000</v>
      </c>
      <c r="F218" s="5">
        <f t="shared" si="23"/>
        <v>88750588235294.125</v>
      </c>
      <c r="G218" s="37">
        <v>-9.4799999999999994E-15</v>
      </c>
      <c r="H218" s="5">
        <f t="shared" si="24"/>
        <v>-18903120000</v>
      </c>
      <c r="I218" s="5">
        <f t="shared" si="25"/>
        <v>-11119482352941.178</v>
      </c>
      <c r="J218" s="37">
        <v>-7.8200000000000001E-15</v>
      </c>
      <c r="K218" s="5">
        <f t="shared" si="26"/>
        <v>-12269580000</v>
      </c>
      <c r="L218" s="5">
        <f t="shared" si="27"/>
        <v>-7217400000000</v>
      </c>
      <c r="O218" s="5"/>
      <c r="P218" s="6"/>
      <c r="Q218" s="5"/>
      <c r="AD218" s="5"/>
      <c r="AE218" s="6"/>
      <c r="AF218" s="5"/>
    </row>
    <row r="219" spans="1:32" x14ac:dyDescent="0.35">
      <c r="A219">
        <v>60122.7</v>
      </c>
      <c r="B219" s="2">
        <f t="shared" si="21"/>
        <v>1636.1999999999971</v>
      </c>
      <c r="C219">
        <v>248.02</v>
      </c>
      <c r="D219" s="37">
        <v>1.2699999999999999E-13</v>
      </c>
      <c r="E219" s="5">
        <f t="shared" si="22"/>
        <v>145161000000</v>
      </c>
      <c r="F219" s="5">
        <f t="shared" si="23"/>
        <v>85388823529411.766</v>
      </c>
      <c r="G219" s="37">
        <v>7.04E-15</v>
      </c>
      <c r="H219" s="5">
        <f t="shared" si="24"/>
        <v>14037760000</v>
      </c>
      <c r="I219" s="5">
        <f t="shared" si="25"/>
        <v>8257505882352.9414</v>
      </c>
      <c r="J219" s="37">
        <v>-8.6599999999999995E-15</v>
      </c>
      <c r="K219" s="5">
        <f t="shared" si="26"/>
        <v>-13587539999.999998</v>
      </c>
      <c r="L219" s="5">
        <f t="shared" si="27"/>
        <v>-7992670588235.293</v>
      </c>
      <c r="O219" s="5"/>
      <c r="P219" s="6"/>
      <c r="Q219" s="5"/>
      <c r="AD219" s="5"/>
      <c r="AE219" s="6"/>
      <c r="AF219" s="5"/>
    </row>
    <row r="220" spans="1:32" x14ac:dyDescent="0.35">
      <c r="A220">
        <v>60130.2</v>
      </c>
      <c r="B220" s="2">
        <f t="shared" si="21"/>
        <v>1643.6999999999971</v>
      </c>
      <c r="C220">
        <v>248.8</v>
      </c>
      <c r="D220" s="37">
        <v>1.2699999999999999E-13</v>
      </c>
      <c r="E220" s="5">
        <f t="shared" si="22"/>
        <v>145161000000</v>
      </c>
      <c r="F220" s="5">
        <f t="shared" si="23"/>
        <v>85388823529411.766</v>
      </c>
      <c r="G220" s="37">
        <v>-5.5599999999999996E-15</v>
      </c>
      <c r="H220" s="5">
        <f t="shared" si="24"/>
        <v>-11086640000</v>
      </c>
      <c r="I220" s="5">
        <f t="shared" si="25"/>
        <v>-6521552941176.4707</v>
      </c>
      <c r="J220" s="37">
        <v>2.6E-15</v>
      </c>
      <c r="K220" s="5">
        <f t="shared" si="26"/>
        <v>4079400000</v>
      </c>
      <c r="L220" s="5">
        <f t="shared" si="27"/>
        <v>2399647058823.5298</v>
      </c>
      <c r="O220" s="5"/>
      <c r="P220" s="6"/>
      <c r="Q220" s="5"/>
      <c r="AD220" s="5"/>
      <c r="AE220" s="6"/>
      <c r="AF220" s="5"/>
    </row>
    <row r="221" spans="1:32" x14ac:dyDescent="0.35">
      <c r="A221">
        <v>60137.7</v>
      </c>
      <c r="B221" s="2">
        <f t="shared" si="21"/>
        <v>1651.1999999999971</v>
      </c>
      <c r="C221">
        <v>249.6</v>
      </c>
      <c r="D221" s="37">
        <v>1.49E-13</v>
      </c>
      <c r="E221" s="5">
        <f t="shared" si="22"/>
        <v>170307000000</v>
      </c>
      <c r="F221" s="5">
        <f t="shared" si="23"/>
        <v>100180588235294.13</v>
      </c>
      <c r="G221" s="37">
        <v>2.83E-14</v>
      </c>
      <c r="H221" s="5">
        <f t="shared" si="24"/>
        <v>56430200000</v>
      </c>
      <c r="I221" s="5">
        <f t="shared" si="25"/>
        <v>33194235294117.648</v>
      </c>
      <c r="J221" s="37">
        <v>-1.9599999999999999E-15</v>
      </c>
      <c r="K221" s="5">
        <f t="shared" si="26"/>
        <v>-3075239999.9999995</v>
      </c>
      <c r="L221" s="5">
        <f t="shared" si="27"/>
        <v>-1808964705882.3528</v>
      </c>
      <c r="O221" s="5"/>
      <c r="P221" s="6"/>
      <c r="Q221" s="5"/>
      <c r="AD221" s="5"/>
      <c r="AE221" s="6"/>
      <c r="AF221" s="5"/>
    </row>
    <row r="222" spans="1:32" x14ac:dyDescent="0.35">
      <c r="A222">
        <v>60145.3</v>
      </c>
      <c r="B222" s="2">
        <f t="shared" si="21"/>
        <v>1658.8000000000029</v>
      </c>
      <c r="C222">
        <v>250.38</v>
      </c>
      <c r="D222" s="37">
        <v>1.07E-13</v>
      </c>
      <c r="E222" s="5">
        <f t="shared" si="22"/>
        <v>122301000000</v>
      </c>
      <c r="F222" s="5">
        <f t="shared" si="23"/>
        <v>71941764705882.359</v>
      </c>
      <c r="G222" s="37">
        <v>2.11E-14</v>
      </c>
      <c r="H222" s="5">
        <f t="shared" si="24"/>
        <v>42073400000</v>
      </c>
      <c r="I222" s="5">
        <f t="shared" si="25"/>
        <v>24749058823529.414</v>
      </c>
      <c r="J222" s="37">
        <v>-2.8499999999999998E-14</v>
      </c>
      <c r="K222" s="5">
        <f t="shared" si="26"/>
        <v>-44716500000</v>
      </c>
      <c r="L222" s="5">
        <f t="shared" si="27"/>
        <v>-26303823529411.766</v>
      </c>
      <c r="O222" s="5"/>
      <c r="P222" s="6"/>
      <c r="Q222" s="5"/>
      <c r="AD222" s="5"/>
      <c r="AE222" s="6"/>
      <c r="AF222" s="5"/>
    </row>
    <row r="223" spans="1:32" x14ac:dyDescent="0.35">
      <c r="A223">
        <v>60152.800000000003</v>
      </c>
      <c r="B223" s="2">
        <f t="shared" si="21"/>
        <v>1666.3000000000029</v>
      </c>
      <c r="C223">
        <v>251.17</v>
      </c>
      <c r="D223" s="37">
        <v>1.07E-13</v>
      </c>
      <c r="E223" s="5">
        <f t="shared" si="22"/>
        <v>122301000000</v>
      </c>
      <c r="F223" s="5">
        <f t="shared" si="23"/>
        <v>71941764705882.359</v>
      </c>
      <c r="G223" s="37">
        <v>-3.4599999999999998E-15</v>
      </c>
      <c r="H223" s="5">
        <f t="shared" si="24"/>
        <v>-6899240000</v>
      </c>
      <c r="I223" s="5">
        <f t="shared" si="25"/>
        <v>-4058376470588.2354</v>
      </c>
      <c r="J223" s="37">
        <v>2.9899999999999998E-14</v>
      </c>
      <c r="K223" s="5">
        <f t="shared" si="26"/>
        <v>46913099999.999992</v>
      </c>
      <c r="L223" s="5">
        <f t="shared" si="27"/>
        <v>27595941176470.586</v>
      </c>
      <c r="O223" s="5"/>
      <c r="P223" s="6"/>
      <c r="Q223" s="5"/>
      <c r="AD223" s="5"/>
      <c r="AE223" s="6"/>
      <c r="AF223" s="5"/>
    </row>
    <row r="224" spans="1:32" x14ac:dyDescent="0.35">
      <c r="A224">
        <v>60160.3</v>
      </c>
      <c r="B224" s="2">
        <f t="shared" si="21"/>
        <v>1673.8000000000029</v>
      </c>
      <c r="C224">
        <v>251.92</v>
      </c>
      <c r="D224" s="37">
        <v>9.59E-14</v>
      </c>
      <c r="E224" s="5">
        <f t="shared" si="22"/>
        <v>109613700000</v>
      </c>
      <c r="F224" s="5">
        <f t="shared" si="23"/>
        <v>64478647058823.531</v>
      </c>
      <c r="G224" s="37">
        <v>1.6499999999999999E-14</v>
      </c>
      <c r="H224" s="5">
        <f t="shared" si="24"/>
        <v>32901000000</v>
      </c>
      <c r="I224" s="5">
        <f t="shared" si="25"/>
        <v>19353529411764.707</v>
      </c>
      <c r="J224" s="37">
        <v>-1.0000000000000001E-15</v>
      </c>
      <c r="K224" s="5">
        <f t="shared" si="26"/>
        <v>-1569000000</v>
      </c>
      <c r="L224" s="5">
        <f t="shared" si="27"/>
        <v>-922941176470.58826</v>
      </c>
      <c r="O224" s="5"/>
      <c r="P224" s="6"/>
      <c r="Q224" s="5"/>
      <c r="AD224" s="5"/>
      <c r="AE224" s="6"/>
      <c r="AF224" s="5"/>
    </row>
    <row r="225" spans="1:32" x14ac:dyDescent="0.35">
      <c r="A225">
        <v>60167.9</v>
      </c>
      <c r="B225" s="2">
        <f t="shared" si="21"/>
        <v>1681.4000000000015</v>
      </c>
      <c r="C225">
        <v>252.59</v>
      </c>
      <c r="D225" s="37">
        <v>1.04E-13</v>
      </c>
      <c r="E225" s="5">
        <f t="shared" si="22"/>
        <v>118872000000</v>
      </c>
      <c r="F225" s="5">
        <f t="shared" si="23"/>
        <v>69924705882352.945</v>
      </c>
      <c r="G225" s="37">
        <v>7.7900000000000008E-15</v>
      </c>
      <c r="H225" s="5">
        <f t="shared" si="24"/>
        <v>15533260000.000002</v>
      </c>
      <c r="I225" s="5">
        <f t="shared" si="25"/>
        <v>9137211764705.8848</v>
      </c>
      <c r="J225" s="37">
        <v>5.1499999999999997E-15</v>
      </c>
      <c r="K225" s="5">
        <f t="shared" si="26"/>
        <v>8080349999.999999</v>
      </c>
      <c r="L225" s="5">
        <f t="shared" si="27"/>
        <v>4753147058823.5293</v>
      </c>
      <c r="O225" s="5"/>
      <c r="P225" s="6"/>
      <c r="Q225" s="5"/>
      <c r="AD225" s="5"/>
      <c r="AE225" s="6"/>
      <c r="AF225" s="5"/>
    </row>
    <row r="226" spans="1:32" x14ac:dyDescent="0.35">
      <c r="A226">
        <v>60175.4</v>
      </c>
      <c r="B226" s="2">
        <f t="shared" si="21"/>
        <v>1688.9000000000015</v>
      </c>
      <c r="C226">
        <v>253.26</v>
      </c>
      <c r="D226" s="37">
        <v>1.2099999999999999E-13</v>
      </c>
      <c r="E226" s="5">
        <f t="shared" si="22"/>
        <v>138303000000</v>
      </c>
      <c r="F226" s="5">
        <f t="shared" si="23"/>
        <v>81354705882352.953</v>
      </c>
      <c r="G226" s="37">
        <v>1.21E-14</v>
      </c>
      <c r="H226" s="5">
        <f t="shared" si="24"/>
        <v>24127400000</v>
      </c>
      <c r="I226" s="5">
        <f t="shared" si="25"/>
        <v>14192588235294.119</v>
      </c>
      <c r="J226" s="37">
        <v>-1.11E-14</v>
      </c>
      <c r="K226" s="5">
        <f t="shared" si="26"/>
        <v>-17415900000</v>
      </c>
      <c r="L226" s="5">
        <f t="shared" si="27"/>
        <v>-10244647058823.529</v>
      </c>
      <c r="O226" s="5"/>
      <c r="P226" s="6"/>
      <c r="Q226" s="5"/>
      <c r="AD226" s="5"/>
      <c r="AE226" s="6"/>
      <c r="AF226" s="5"/>
    </row>
    <row r="227" spans="1:32" x14ac:dyDescent="0.35">
      <c r="A227">
        <v>60182.9</v>
      </c>
      <c r="B227" s="2">
        <f t="shared" si="21"/>
        <v>1696.4000000000015</v>
      </c>
      <c r="C227">
        <v>253.95</v>
      </c>
      <c r="D227" s="37">
        <v>8.1899999999999997E-14</v>
      </c>
      <c r="E227" s="5">
        <f t="shared" si="22"/>
        <v>93611700000</v>
      </c>
      <c r="F227" s="5">
        <f t="shared" si="23"/>
        <v>55065705882352.945</v>
      </c>
      <c r="G227" s="37">
        <v>-1.1200000000000001E-15</v>
      </c>
      <c r="H227" s="5">
        <f t="shared" si="24"/>
        <v>-2233280000</v>
      </c>
      <c r="I227" s="5">
        <f t="shared" si="25"/>
        <v>-1313694117647.0588</v>
      </c>
      <c r="J227" s="37">
        <v>3.2199999999999998E-14</v>
      </c>
      <c r="K227" s="5">
        <f t="shared" si="26"/>
        <v>50521799999.999992</v>
      </c>
      <c r="L227" s="5">
        <f t="shared" si="27"/>
        <v>29718705882352.938</v>
      </c>
      <c r="O227" s="5"/>
      <c r="P227" s="6"/>
      <c r="Q227" s="5"/>
      <c r="AD227" s="5"/>
      <c r="AE227" s="6"/>
      <c r="AF227" s="5"/>
    </row>
    <row r="228" spans="1:32" x14ac:dyDescent="0.35">
      <c r="A228">
        <v>60190.5</v>
      </c>
      <c r="B228" s="2">
        <f t="shared" si="21"/>
        <v>1704</v>
      </c>
      <c r="C228">
        <v>254.64</v>
      </c>
      <c r="D228" s="37">
        <v>1.0199999999999999E-13</v>
      </c>
      <c r="E228" s="5">
        <f t="shared" si="22"/>
        <v>116586000000</v>
      </c>
      <c r="F228" s="5">
        <f t="shared" si="23"/>
        <v>68580000000000</v>
      </c>
      <c r="G228" s="37">
        <v>-1.7E-15</v>
      </c>
      <c r="H228" s="5">
        <f t="shared" si="24"/>
        <v>-3389800000</v>
      </c>
      <c r="I228" s="5">
        <f t="shared" si="25"/>
        <v>-1994000000000</v>
      </c>
      <c r="J228" s="37">
        <v>7.5099999999999994E-15</v>
      </c>
      <c r="K228" s="5">
        <f t="shared" si="26"/>
        <v>11783189999.999998</v>
      </c>
      <c r="L228" s="5">
        <f t="shared" si="27"/>
        <v>6931288235294.1172</v>
      </c>
      <c r="O228" s="5"/>
      <c r="P228" s="6"/>
      <c r="Q228" s="5"/>
      <c r="AD228" s="5"/>
      <c r="AE228" s="6"/>
      <c r="AF228" s="5"/>
    </row>
    <row r="229" spans="1:32" x14ac:dyDescent="0.35">
      <c r="A229">
        <v>60198</v>
      </c>
      <c r="B229" s="2">
        <f t="shared" si="21"/>
        <v>1711.5</v>
      </c>
      <c r="C229">
        <v>255.34</v>
      </c>
      <c r="D229" s="37">
        <v>9.9100000000000002E-14</v>
      </c>
      <c r="E229" s="5">
        <f t="shared" si="22"/>
        <v>113271300000.00002</v>
      </c>
      <c r="F229" s="5">
        <f t="shared" si="23"/>
        <v>66630176470588.25</v>
      </c>
      <c r="G229" s="37">
        <v>-1.1200000000000001E-14</v>
      </c>
      <c r="H229" s="5">
        <f t="shared" si="24"/>
        <v>-22332800000.000004</v>
      </c>
      <c r="I229" s="5">
        <f t="shared" si="25"/>
        <v>-13136941176470.592</v>
      </c>
      <c r="J229" s="37">
        <v>3.98E-15</v>
      </c>
      <c r="K229" s="5">
        <f t="shared" si="26"/>
        <v>6244620000</v>
      </c>
      <c r="L229" s="5">
        <f t="shared" si="27"/>
        <v>3673305882352.9414</v>
      </c>
      <c r="O229" s="5"/>
      <c r="P229" s="6"/>
      <c r="Q229" s="5"/>
      <c r="AD229" s="5"/>
      <c r="AE229" s="6"/>
      <c r="AF229" s="5"/>
    </row>
    <row r="230" spans="1:32" x14ac:dyDescent="0.35">
      <c r="A230">
        <v>60205.5</v>
      </c>
      <c r="B230" s="2">
        <f t="shared" si="21"/>
        <v>1719</v>
      </c>
      <c r="C230">
        <v>256.07</v>
      </c>
      <c r="D230" s="37">
        <v>9.59E-14</v>
      </c>
      <c r="E230" s="5">
        <f t="shared" si="22"/>
        <v>109613700000</v>
      </c>
      <c r="F230" s="5">
        <f t="shared" si="23"/>
        <v>64478647058823.531</v>
      </c>
      <c r="G230" s="37">
        <v>1.25E-14</v>
      </c>
      <c r="H230" s="5">
        <f t="shared" si="24"/>
        <v>24925000000.000004</v>
      </c>
      <c r="I230" s="5">
        <f t="shared" si="25"/>
        <v>14661764705882.355</v>
      </c>
      <c r="J230" s="37">
        <v>1.7800000000000001E-15</v>
      </c>
      <c r="K230" s="5">
        <f t="shared" si="26"/>
        <v>2792820000</v>
      </c>
      <c r="L230" s="5">
        <f t="shared" si="27"/>
        <v>1642835294117.6472</v>
      </c>
      <c r="O230" s="5"/>
      <c r="P230" s="6"/>
      <c r="Q230" s="5"/>
      <c r="AD230" s="5"/>
      <c r="AE230" s="6"/>
      <c r="AF230" s="5"/>
    </row>
    <row r="231" spans="1:32" x14ac:dyDescent="0.35">
      <c r="A231">
        <v>60213</v>
      </c>
      <c r="B231" s="2">
        <f t="shared" si="21"/>
        <v>1726.5</v>
      </c>
      <c r="C231">
        <v>256.79000000000002</v>
      </c>
      <c r="D231" s="37">
        <v>1.2599999999999999E-13</v>
      </c>
      <c r="E231" s="5">
        <f t="shared" si="22"/>
        <v>144018000000</v>
      </c>
      <c r="F231" s="5">
        <f t="shared" si="23"/>
        <v>84716470588235.297</v>
      </c>
      <c r="G231" s="37">
        <v>1.93E-14</v>
      </c>
      <c r="H231" s="5">
        <f t="shared" si="24"/>
        <v>38484200000</v>
      </c>
      <c r="I231" s="5">
        <f t="shared" si="25"/>
        <v>22637764705882.355</v>
      </c>
      <c r="J231" s="37">
        <v>-1.4900000000000002E-14</v>
      </c>
      <c r="K231" s="5">
        <f t="shared" si="26"/>
        <v>-23378100000</v>
      </c>
      <c r="L231" s="5">
        <f t="shared" si="27"/>
        <v>-13751823529411.766</v>
      </c>
      <c r="O231" s="5"/>
      <c r="P231" s="6"/>
      <c r="Q231" s="5"/>
      <c r="AD231" s="5"/>
      <c r="AE231" s="6"/>
      <c r="AF231" s="5"/>
    </row>
    <row r="232" spans="1:32" x14ac:dyDescent="0.35">
      <c r="A232">
        <v>60220.5</v>
      </c>
      <c r="B232" s="2">
        <f t="shared" si="21"/>
        <v>1734</v>
      </c>
      <c r="C232">
        <v>257.52</v>
      </c>
      <c r="D232" s="37">
        <v>1.0799999999999999E-13</v>
      </c>
      <c r="E232" s="5">
        <f t="shared" si="22"/>
        <v>123444000000</v>
      </c>
      <c r="F232" s="5">
        <f t="shared" si="23"/>
        <v>72614117647058.828</v>
      </c>
      <c r="G232" s="37">
        <v>3.24E-14</v>
      </c>
      <c r="H232" s="5">
        <f t="shared" si="24"/>
        <v>64605600000</v>
      </c>
      <c r="I232" s="5">
        <f t="shared" si="25"/>
        <v>38003294117647.063</v>
      </c>
      <c r="J232" s="37">
        <v>-9.5800000000000003E-15</v>
      </c>
      <c r="K232" s="5">
        <f t="shared" si="26"/>
        <v>-15031020000</v>
      </c>
      <c r="L232" s="5">
        <f t="shared" si="27"/>
        <v>-8841776470588.2363</v>
      </c>
      <c r="O232" s="5"/>
      <c r="P232" s="6"/>
      <c r="Q232" s="5"/>
      <c r="AD232" s="5"/>
      <c r="AE232" s="6"/>
      <c r="AF232" s="5"/>
    </row>
    <row r="233" spans="1:32" x14ac:dyDescent="0.35">
      <c r="A233">
        <v>60228</v>
      </c>
      <c r="B233" s="2">
        <f t="shared" si="21"/>
        <v>1741.5</v>
      </c>
      <c r="C233">
        <v>258.27</v>
      </c>
      <c r="D233" s="37">
        <v>1.0199999999999999E-13</v>
      </c>
      <c r="E233" s="5">
        <f t="shared" si="22"/>
        <v>116586000000</v>
      </c>
      <c r="F233" s="5">
        <f t="shared" si="23"/>
        <v>68580000000000</v>
      </c>
      <c r="G233" s="37">
        <v>-1.4500000000000001E-14</v>
      </c>
      <c r="H233" s="5">
        <f t="shared" si="24"/>
        <v>-28913000000.000004</v>
      </c>
      <c r="I233" s="5">
        <f t="shared" si="25"/>
        <v>-17007647058823.533</v>
      </c>
      <c r="J233" s="37">
        <v>5.1799999999999998E-15</v>
      </c>
      <c r="K233" s="5">
        <f t="shared" si="26"/>
        <v>8127419999.999999</v>
      </c>
      <c r="L233" s="5">
        <f t="shared" si="27"/>
        <v>4780835294117.6465</v>
      </c>
      <c r="O233" s="5"/>
      <c r="P233" s="6"/>
      <c r="Q233" s="5"/>
      <c r="AD233" s="5"/>
      <c r="AE233" s="6"/>
      <c r="AF233" s="5"/>
    </row>
    <row r="234" spans="1:32" x14ac:dyDescent="0.35">
      <c r="A234">
        <v>60235.5</v>
      </c>
      <c r="B234" s="2">
        <f t="shared" si="21"/>
        <v>1749</v>
      </c>
      <c r="C234">
        <v>259.04000000000002</v>
      </c>
      <c r="D234" s="37">
        <v>1.04E-13</v>
      </c>
      <c r="E234" s="5">
        <f t="shared" si="22"/>
        <v>118872000000</v>
      </c>
      <c r="F234" s="5">
        <f t="shared" si="23"/>
        <v>69924705882352.945</v>
      </c>
      <c r="G234" s="37">
        <v>3.5199999999999998E-14</v>
      </c>
      <c r="H234" s="5">
        <f t="shared" si="24"/>
        <v>70188800000</v>
      </c>
      <c r="I234" s="5">
        <f t="shared" si="25"/>
        <v>41287529411764.711</v>
      </c>
      <c r="J234" s="37">
        <v>-1.2900000000000001E-15</v>
      </c>
      <c r="K234" s="5">
        <f t="shared" si="26"/>
        <v>-2024010000</v>
      </c>
      <c r="L234" s="5">
        <f t="shared" si="27"/>
        <v>-1190594117647.0588</v>
      </c>
      <c r="O234" s="5"/>
      <c r="P234" s="6"/>
      <c r="Q234" s="5"/>
      <c r="AD234" s="5"/>
      <c r="AE234" s="6"/>
      <c r="AF234" s="5"/>
    </row>
    <row r="235" spans="1:32" x14ac:dyDescent="0.35">
      <c r="A235">
        <v>60243.1</v>
      </c>
      <c r="B235" s="2">
        <f t="shared" si="21"/>
        <v>1756.5999999999985</v>
      </c>
      <c r="C235">
        <v>259.83</v>
      </c>
      <c r="D235" s="37">
        <v>1.1999999999999999E-13</v>
      </c>
      <c r="E235" s="5">
        <f t="shared" si="22"/>
        <v>137160000000</v>
      </c>
      <c r="F235" s="5">
        <f t="shared" si="23"/>
        <v>80682352941176.469</v>
      </c>
      <c r="G235" s="37">
        <v>9.0200000000000006E-16</v>
      </c>
      <c r="H235" s="5">
        <f t="shared" si="24"/>
        <v>1798588000.0000002</v>
      </c>
      <c r="I235" s="5">
        <f t="shared" si="25"/>
        <v>1057992941176.4708</v>
      </c>
      <c r="J235" s="37">
        <v>2.5000000000000001E-14</v>
      </c>
      <c r="K235" s="5">
        <f t="shared" si="26"/>
        <v>39225000000</v>
      </c>
      <c r="L235" s="5">
        <f t="shared" si="27"/>
        <v>23073529411764.707</v>
      </c>
      <c r="O235" s="5"/>
      <c r="P235" s="6"/>
      <c r="Q235" s="5"/>
      <c r="AD235" s="5"/>
      <c r="AE235" s="6"/>
      <c r="AF235" s="5"/>
    </row>
    <row r="236" spans="1:32" x14ac:dyDescent="0.35">
      <c r="A236">
        <v>60250.6</v>
      </c>
      <c r="B236" s="2">
        <f t="shared" si="21"/>
        <v>1764.0999999999985</v>
      </c>
      <c r="C236">
        <v>260.60000000000002</v>
      </c>
      <c r="D236" s="37">
        <v>8.23E-14</v>
      </c>
      <c r="E236" s="5">
        <f t="shared" si="22"/>
        <v>94068900000</v>
      </c>
      <c r="F236" s="5">
        <f t="shared" si="23"/>
        <v>55334647058823.531</v>
      </c>
      <c r="G236" s="37">
        <v>2.1600000000000001E-14</v>
      </c>
      <c r="H236" s="5">
        <f t="shared" si="24"/>
        <v>43070400000</v>
      </c>
      <c r="I236" s="5">
        <f t="shared" si="25"/>
        <v>25335529411764.707</v>
      </c>
      <c r="J236" s="37">
        <v>7.7900000000000008E-15</v>
      </c>
      <c r="K236" s="5">
        <f t="shared" si="26"/>
        <v>12222510000</v>
      </c>
      <c r="L236" s="5">
        <f t="shared" si="27"/>
        <v>7189711764705.8828</v>
      </c>
      <c r="O236" s="5"/>
      <c r="P236" s="6"/>
      <c r="Q236" s="5"/>
      <c r="AD236" s="5"/>
      <c r="AE236" s="6"/>
      <c r="AF236" s="5"/>
    </row>
    <row r="237" spans="1:32" x14ac:dyDescent="0.35">
      <c r="A237">
        <v>60258.1</v>
      </c>
      <c r="B237" s="2">
        <f t="shared" si="21"/>
        <v>1771.5999999999985</v>
      </c>
      <c r="C237">
        <v>261.38</v>
      </c>
      <c r="D237" s="37">
        <v>1.04E-13</v>
      </c>
      <c r="E237" s="5">
        <f t="shared" si="22"/>
        <v>118872000000</v>
      </c>
      <c r="F237" s="5">
        <f t="shared" si="23"/>
        <v>69924705882352.945</v>
      </c>
      <c r="G237" s="37">
        <v>1.4999999999999999E-14</v>
      </c>
      <c r="H237" s="5">
        <f t="shared" si="24"/>
        <v>29910000000</v>
      </c>
      <c r="I237" s="5">
        <f t="shared" si="25"/>
        <v>17594117647058.824</v>
      </c>
      <c r="J237" s="37">
        <v>-1.4999999999999999E-15</v>
      </c>
      <c r="K237" s="5">
        <f t="shared" si="26"/>
        <v>-2353500000</v>
      </c>
      <c r="L237" s="5">
        <f t="shared" si="27"/>
        <v>-1384411764705.8823</v>
      </c>
      <c r="O237" s="5"/>
      <c r="P237" s="6"/>
      <c r="Q237" s="5"/>
      <c r="AD237" s="5"/>
      <c r="AE237" s="6"/>
      <c r="AF237" s="5"/>
    </row>
    <row r="238" spans="1:32" x14ac:dyDescent="0.35">
      <c r="A238">
        <v>60265.7</v>
      </c>
      <c r="B238" s="2">
        <f t="shared" si="21"/>
        <v>1779.1999999999971</v>
      </c>
      <c r="C238">
        <v>262.16000000000003</v>
      </c>
      <c r="D238" s="37">
        <v>1.2300000000000001E-13</v>
      </c>
      <c r="E238" s="5">
        <f t="shared" si="22"/>
        <v>140589000000</v>
      </c>
      <c r="F238" s="5">
        <f t="shared" si="23"/>
        <v>82699411764705.891</v>
      </c>
      <c r="G238" s="37">
        <v>4.1400000000000002E-15</v>
      </c>
      <c r="H238" s="5">
        <f t="shared" si="24"/>
        <v>8255160000.000001</v>
      </c>
      <c r="I238" s="5">
        <f t="shared" si="25"/>
        <v>4855976470588.2363</v>
      </c>
      <c r="J238" s="37">
        <v>-6.5600000000000001E-15</v>
      </c>
      <c r="K238" s="5">
        <f t="shared" si="26"/>
        <v>-10292640000</v>
      </c>
      <c r="L238" s="5">
        <f t="shared" si="27"/>
        <v>-6054494117647.0596</v>
      </c>
      <c r="O238" s="5"/>
      <c r="P238" s="6"/>
      <c r="Q238" s="5"/>
      <c r="AD238" s="5"/>
      <c r="AE238" s="6"/>
      <c r="AF238" s="5"/>
    </row>
    <row r="239" spans="1:32" x14ac:dyDescent="0.35">
      <c r="A239">
        <v>60273.2</v>
      </c>
      <c r="B239" s="2">
        <f t="shared" si="21"/>
        <v>1786.6999999999971</v>
      </c>
      <c r="C239">
        <v>263.05</v>
      </c>
      <c r="D239" s="37">
        <v>1.1499999999999999E-13</v>
      </c>
      <c r="E239" s="5">
        <f t="shared" si="22"/>
        <v>131445000000</v>
      </c>
      <c r="F239" s="5">
        <f t="shared" si="23"/>
        <v>77320588235294.125</v>
      </c>
      <c r="G239" s="37">
        <v>2.45E-14</v>
      </c>
      <c r="H239" s="5">
        <f t="shared" si="24"/>
        <v>48853000000</v>
      </c>
      <c r="I239" s="5">
        <f t="shared" si="25"/>
        <v>28737058823529.414</v>
      </c>
      <c r="J239" s="37">
        <v>2.0999999999999999E-14</v>
      </c>
      <c r="K239" s="5">
        <f t="shared" si="26"/>
        <v>32948999999.999996</v>
      </c>
      <c r="L239" s="5">
        <f t="shared" si="27"/>
        <v>19381764705882.352</v>
      </c>
      <c r="O239" s="5"/>
      <c r="P239" s="6"/>
      <c r="Q239" s="5"/>
      <c r="AD239" s="5"/>
      <c r="AE239" s="6"/>
      <c r="AF239" s="5"/>
    </row>
    <row r="240" spans="1:32" x14ac:dyDescent="0.35">
      <c r="A240">
        <v>60280.7</v>
      </c>
      <c r="B240" s="2">
        <f t="shared" si="21"/>
        <v>1794.1999999999971</v>
      </c>
      <c r="C240">
        <v>263.95</v>
      </c>
      <c r="D240" s="37">
        <v>1.13E-13</v>
      </c>
      <c r="E240" s="5">
        <f t="shared" si="22"/>
        <v>129159000000</v>
      </c>
      <c r="F240" s="5">
        <f t="shared" si="23"/>
        <v>75975882352941.188</v>
      </c>
      <c r="G240" s="37">
        <v>1.7299999999999999E-14</v>
      </c>
      <c r="H240" s="5">
        <f t="shared" si="24"/>
        <v>34496200000</v>
      </c>
      <c r="I240" s="5">
        <f t="shared" si="25"/>
        <v>20291882352941.176</v>
      </c>
      <c r="J240" s="37">
        <v>-3.8700000000000002E-15</v>
      </c>
      <c r="K240" s="5">
        <f t="shared" si="26"/>
        <v>-6072030000</v>
      </c>
      <c r="L240" s="5">
        <f t="shared" si="27"/>
        <v>-3571782352941.1768</v>
      </c>
      <c r="O240" s="5"/>
      <c r="P240" s="6"/>
      <c r="Q240" s="5"/>
      <c r="AD240" s="5"/>
      <c r="AE240" s="6"/>
      <c r="AF240" s="5"/>
    </row>
    <row r="241" spans="1:32" x14ac:dyDescent="0.35">
      <c r="A241">
        <v>60288.3</v>
      </c>
      <c r="B241" s="2">
        <f t="shared" si="21"/>
        <v>1801.8000000000029</v>
      </c>
      <c r="C241">
        <v>264.85000000000002</v>
      </c>
      <c r="D241" s="37">
        <v>1.04E-13</v>
      </c>
      <c r="E241" s="5">
        <f t="shared" si="22"/>
        <v>118872000000</v>
      </c>
      <c r="F241" s="5">
        <f t="shared" si="23"/>
        <v>69924705882352.945</v>
      </c>
      <c r="G241" s="37">
        <v>-8.7000000000000002E-15</v>
      </c>
      <c r="H241" s="5">
        <f t="shared" si="24"/>
        <v>-17347800000</v>
      </c>
      <c r="I241" s="5">
        <f t="shared" si="25"/>
        <v>-10204588235294.119</v>
      </c>
      <c r="J241" s="37">
        <v>1.92E-14</v>
      </c>
      <c r="K241" s="5">
        <f t="shared" si="26"/>
        <v>30124800000</v>
      </c>
      <c r="L241" s="5">
        <f t="shared" si="27"/>
        <v>17720470588235.297</v>
      </c>
      <c r="O241" s="5"/>
      <c r="P241" s="6"/>
      <c r="Q241" s="5"/>
      <c r="AD241" s="5"/>
      <c r="AE241" s="6"/>
      <c r="AF241" s="5"/>
    </row>
    <row r="242" spans="1:32" x14ac:dyDescent="0.35">
      <c r="A242">
        <v>60295.8</v>
      </c>
      <c r="B242" s="2">
        <f t="shared" si="21"/>
        <v>1809.3000000000029</v>
      </c>
      <c r="C242">
        <v>265.73</v>
      </c>
      <c r="D242" s="37">
        <v>1.07E-13</v>
      </c>
      <c r="E242" s="5">
        <f t="shared" si="22"/>
        <v>122301000000</v>
      </c>
      <c r="F242" s="5">
        <f t="shared" si="23"/>
        <v>71941764705882.359</v>
      </c>
      <c r="G242" s="37">
        <v>5.3899999999999996E-15</v>
      </c>
      <c r="H242" s="5">
        <f t="shared" si="24"/>
        <v>10747660000</v>
      </c>
      <c r="I242" s="5">
        <f t="shared" si="25"/>
        <v>6322152941176.4707</v>
      </c>
      <c r="J242" s="37">
        <v>-2.9299999999999999E-14</v>
      </c>
      <c r="K242" s="5">
        <f t="shared" si="26"/>
        <v>-45971700000</v>
      </c>
      <c r="L242" s="5">
        <f t="shared" si="27"/>
        <v>-27042176470588.238</v>
      </c>
      <c r="O242" s="5"/>
      <c r="P242" s="6"/>
      <c r="Q242" s="5"/>
      <c r="AD242" s="5"/>
      <c r="AE242" s="6"/>
      <c r="AF242" s="5"/>
    </row>
    <row r="243" spans="1:32" x14ac:dyDescent="0.35">
      <c r="A243">
        <v>60303.3</v>
      </c>
      <c r="B243" s="2">
        <f t="shared" si="21"/>
        <v>1816.8000000000029</v>
      </c>
      <c r="C243">
        <v>266.62</v>
      </c>
      <c r="D243" s="37">
        <v>8.0600000000000005E-14</v>
      </c>
      <c r="E243" s="5">
        <f t="shared" si="22"/>
        <v>92125800000.000015</v>
      </c>
      <c r="F243" s="5">
        <f t="shared" si="23"/>
        <v>54191647058823.539</v>
      </c>
      <c r="G243" s="37">
        <v>-1.2900000000000001E-15</v>
      </c>
      <c r="H243" s="5">
        <f t="shared" si="24"/>
        <v>-2572260000</v>
      </c>
      <c r="I243" s="5">
        <f t="shared" si="25"/>
        <v>-1513094117647.0588</v>
      </c>
      <c r="J243" s="37">
        <v>2.1600000000000001E-14</v>
      </c>
      <c r="K243" s="5">
        <f t="shared" si="26"/>
        <v>33890400000</v>
      </c>
      <c r="L243" s="5">
        <f t="shared" si="27"/>
        <v>19935529411764.707</v>
      </c>
      <c r="O243" s="5"/>
      <c r="P243" s="6"/>
      <c r="Q243" s="5"/>
      <c r="AD243" s="5"/>
      <c r="AE243" s="6"/>
      <c r="AF243" s="5"/>
    </row>
    <row r="244" spans="1:32" x14ac:dyDescent="0.35">
      <c r="A244">
        <v>60310.9</v>
      </c>
      <c r="B244" s="2">
        <f t="shared" si="21"/>
        <v>1824.4000000000015</v>
      </c>
      <c r="C244">
        <v>267.47000000000003</v>
      </c>
      <c r="D244" s="37">
        <v>7.5100000000000003E-14</v>
      </c>
      <c r="E244" s="5">
        <f t="shared" si="22"/>
        <v>85839300000.000015</v>
      </c>
      <c r="F244" s="5">
        <f t="shared" si="23"/>
        <v>50493705882352.953</v>
      </c>
      <c r="G244" s="37">
        <v>2.6099999999999998E-15</v>
      </c>
      <c r="H244" s="5">
        <f t="shared" si="24"/>
        <v>5204340000</v>
      </c>
      <c r="I244" s="5">
        <f t="shared" si="25"/>
        <v>3061376470588.2354</v>
      </c>
      <c r="J244" s="37">
        <v>3.6600000000000003E-14</v>
      </c>
      <c r="K244" s="5">
        <f t="shared" si="26"/>
        <v>57425400000</v>
      </c>
      <c r="L244" s="5">
        <f t="shared" si="27"/>
        <v>33779647058823.531</v>
      </c>
      <c r="O244" s="5"/>
      <c r="P244" s="6"/>
      <c r="Q244" s="5"/>
      <c r="AD244" s="5"/>
      <c r="AE244" s="6"/>
      <c r="AF244" s="5"/>
    </row>
    <row r="245" spans="1:32" x14ac:dyDescent="0.35">
      <c r="A245">
        <v>60318.400000000001</v>
      </c>
      <c r="B245" s="2">
        <f t="shared" si="21"/>
        <v>1831.9000000000015</v>
      </c>
      <c r="C245">
        <v>268.33</v>
      </c>
      <c r="D245" s="37">
        <v>8.5200000000000006E-14</v>
      </c>
      <c r="E245" s="5">
        <f t="shared" si="22"/>
        <v>97383600000.000015</v>
      </c>
      <c r="F245" s="5">
        <f t="shared" si="23"/>
        <v>57284470588235.305</v>
      </c>
      <c r="G245" s="37">
        <v>-1.36E-14</v>
      </c>
      <c r="H245" s="5">
        <f t="shared" si="24"/>
        <v>-27118400000</v>
      </c>
      <c r="I245" s="5">
        <f t="shared" si="25"/>
        <v>-15952000000000</v>
      </c>
      <c r="J245" s="37">
        <v>2.23E-14</v>
      </c>
      <c r="K245" s="5">
        <f t="shared" si="26"/>
        <v>34988700000</v>
      </c>
      <c r="L245" s="5">
        <f t="shared" si="27"/>
        <v>20581588235294.117</v>
      </c>
      <c r="O245" s="5"/>
      <c r="P245" s="6"/>
      <c r="Q245" s="5"/>
      <c r="AD245" s="5"/>
      <c r="AE245" s="6"/>
      <c r="AF245" s="5"/>
    </row>
    <row r="246" spans="1:32" x14ac:dyDescent="0.35">
      <c r="A246">
        <v>60325.9</v>
      </c>
      <c r="B246" s="2">
        <f t="shared" si="21"/>
        <v>1839.4000000000015</v>
      </c>
      <c r="C246">
        <v>269.18</v>
      </c>
      <c r="D246" s="37">
        <v>1.1999999999999999E-13</v>
      </c>
      <c r="E246" s="5">
        <f t="shared" si="22"/>
        <v>137160000000</v>
      </c>
      <c r="F246" s="5">
        <f t="shared" si="23"/>
        <v>80682352941176.469</v>
      </c>
      <c r="G246" s="37">
        <v>4.1299999999999998E-14</v>
      </c>
      <c r="H246" s="5">
        <f t="shared" si="24"/>
        <v>82352200000</v>
      </c>
      <c r="I246" s="5">
        <f t="shared" si="25"/>
        <v>48442470588235.297</v>
      </c>
      <c r="J246" s="37">
        <v>9.7000000000000006E-15</v>
      </c>
      <c r="K246" s="5">
        <f t="shared" si="26"/>
        <v>15219300000</v>
      </c>
      <c r="L246" s="5">
        <f t="shared" si="27"/>
        <v>8952529411764.707</v>
      </c>
      <c r="O246" s="5"/>
      <c r="P246" s="6"/>
      <c r="Q246" s="5"/>
      <c r="AD246" s="5"/>
      <c r="AE246" s="6"/>
      <c r="AF246" s="5"/>
    </row>
    <row r="247" spans="1:32" x14ac:dyDescent="0.35">
      <c r="A247">
        <v>60333.4</v>
      </c>
      <c r="B247" s="2">
        <f t="shared" si="21"/>
        <v>1846.9000000000015</v>
      </c>
      <c r="C247">
        <v>270</v>
      </c>
      <c r="D247" s="37">
        <v>1.19E-13</v>
      </c>
      <c r="E247" s="5">
        <f t="shared" si="22"/>
        <v>136017000000</v>
      </c>
      <c r="F247" s="5">
        <f t="shared" si="23"/>
        <v>80010000000000</v>
      </c>
      <c r="G247" s="37">
        <v>-9.9800000000000005E-15</v>
      </c>
      <c r="H247" s="5">
        <f t="shared" si="24"/>
        <v>-19900120000</v>
      </c>
      <c r="I247" s="5">
        <f t="shared" si="25"/>
        <v>-11705952941176.471</v>
      </c>
      <c r="J247" s="37">
        <v>8.3999999999999992E-15</v>
      </c>
      <c r="K247" s="5">
        <f t="shared" si="26"/>
        <v>13179599999.999998</v>
      </c>
      <c r="L247" s="5">
        <f t="shared" si="27"/>
        <v>7752705882352.9404</v>
      </c>
      <c r="O247" s="5"/>
      <c r="P247" s="6"/>
      <c r="Q247" s="5"/>
      <c r="AD247" s="5"/>
      <c r="AE247" s="6"/>
      <c r="AF247" s="5"/>
    </row>
    <row r="248" spans="1:32" x14ac:dyDescent="0.35">
      <c r="A248">
        <v>60340.9</v>
      </c>
      <c r="B248" s="2">
        <f t="shared" si="21"/>
        <v>1854.4000000000015</v>
      </c>
      <c r="C248">
        <v>270.83999999999997</v>
      </c>
      <c r="D248" s="37">
        <v>1.2699999999999999E-13</v>
      </c>
      <c r="E248" s="5">
        <f t="shared" si="22"/>
        <v>145161000000</v>
      </c>
      <c r="F248" s="5">
        <f t="shared" si="23"/>
        <v>85388823529411.766</v>
      </c>
      <c r="G248" s="37">
        <v>1.0299999999999999E-14</v>
      </c>
      <c r="H248" s="5">
        <f t="shared" si="24"/>
        <v>20538200000</v>
      </c>
      <c r="I248" s="5">
        <f t="shared" si="25"/>
        <v>12081294117647.059</v>
      </c>
      <c r="J248" s="37">
        <v>-1.7899999999999999E-15</v>
      </c>
      <c r="K248" s="5">
        <f t="shared" si="26"/>
        <v>-2808510000</v>
      </c>
      <c r="L248" s="5">
        <f t="shared" si="27"/>
        <v>-1652064705882.353</v>
      </c>
      <c r="O248" s="5"/>
      <c r="P248" s="6"/>
      <c r="Q248" s="5"/>
      <c r="AD248" s="5"/>
      <c r="AE248" s="6"/>
      <c r="AF248" s="5"/>
    </row>
    <row r="249" spans="1:32" x14ac:dyDescent="0.35">
      <c r="A249">
        <v>60348.4</v>
      </c>
      <c r="B249" s="2">
        <f t="shared" si="21"/>
        <v>1861.9000000000015</v>
      </c>
      <c r="C249">
        <v>271.64</v>
      </c>
      <c r="D249" s="37">
        <v>1.25E-13</v>
      </c>
      <c r="E249" s="5">
        <f t="shared" si="22"/>
        <v>142875000000</v>
      </c>
      <c r="F249" s="5">
        <f t="shared" si="23"/>
        <v>84044117647058.828</v>
      </c>
      <c r="G249" s="37">
        <v>1.25E-14</v>
      </c>
      <c r="H249" s="5">
        <f t="shared" si="24"/>
        <v>24925000000.000004</v>
      </c>
      <c r="I249" s="5">
        <f t="shared" si="25"/>
        <v>14661764705882.355</v>
      </c>
      <c r="J249" s="37">
        <v>-2.7399999999999999E-14</v>
      </c>
      <c r="K249" s="5">
        <f t="shared" si="26"/>
        <v>-42990600000</v>
      </c>
      <c r="L249" s="5">
        <f t="shared" si="27"/>
        <v>-25288588235294.117</v>
      </c>
      <c r="O249" s="5"/>
      <c r="P249" s="6"/>
      <c r="Q249" s="5"/>
      <c r="AD249" s="5"/>
      <c r="AE249" s="6"/>
      <c r="AF249" s="5"/>
    </row>
    <row r="250" spans="1:32" x14ac:dyDescent="0.35">
      <c r="A250">
        <v>60356</v>
      </c>
      <c r="B250" s="2">
        <f t="shared" si="21"/>
        <v>1869.5</v>
      </c>
      <c r="C250">
        <v>272.45</v>
      </c>
      <c r="D250" s="37">
        <v>9.43E-14</v>
      </c>
      <c r="E250" s="5">
        <f t="shared" si="22"/>
        <v>107784900000</v>
      </c>
      <c r="F250" s="5">
        <f t="shared" si="23"/>
        <v>63402882352941.18</v>
      </c>
      <c r="G250" s="37">
        <v>4.9200000000000001E-16</v>
      </c>
      <c r="H250" s="5">
        <f t="shared" si="24"/>
        <v>981048000.00000012</v>
      </c>
      <c r="I250" s="5">
        <f t="shared" si="25"/>
        <v>577087058823.52954</v>
      </c>
      <c r="J250" s="37">
        <v>1.4599999999999999E-14</v>
      </c>
      <c r="K250" s="5">
        <f t="shared" si="26"/>
        <v>22907399999.999996</v>
      </c>
      <c r="L250" s="5">
        <f t="shared" si="27"/>
        <v>13474941176470.586</v>
      </c>
      <c r="O250" s="5"/>
      <c r="P250" s="6"/>
      <c r="Q250" s="5"/>
      <c r="AD250" s="5"/>
      <c r="AE250" s="6"/>
      <c r="AF250" s="5"/>
    </row>
    <row r="251" spans="1:32" x14ac:dyDescent="0.35">
      <c r="A251">
        <v>60363.6</v>
      </c>
      <c r="B251" s="2">
        <f t="shared" si="21"/>
        <v>1877.0999999999985</v>
      </c>
      <c r="C251">
        <v>273.19</v>
      </c>
      <c r="D251" s="37">
        <v>9.6199999999999997E-14</v>
      </c>
      <c r="E251" s="5">
        <f t="shared" si="22"/>
        <v>109956600000</v>
      </c>
      <c r="F251" s="5">
        <f t="shared" si="23"/>
        <v>64680352941176.477</v>
      </c>
      <c r="G251" s="37">
        <v>8.2599999999999993E-15</v>
      </c>
      <c r="H251" s="5">
        <f t="shared" si="24"/>
        <v>16470440000</v>
      </c>
      <c r="I251" s="5">
        <f t="shared" si="25"/>
        <v>9688494117647.0586</v>
      </c>
      <c r="J251" s="37">
        <v>3.1900000000000002E-14</v>
      </c>
      <c r="K251" s="5">
        <f t="shared" si="26"/>
        <v>50051100000</v>
      </c>
      <c r="L251" s="5">
        <f t="shared" si="27"/>
        <v>29441823529411.766</v>
      </c>
      <c r="O251" s="5"/>
      <c r="P251" s="6"/>
      <c r="Q251" s="5"/>
      <c r="AD251" s="5"/>
      <c r="AE251" s="6"/>
      <c r="AF251" s="5"/>
    </row>
    <row r="252" spans="1:32" x14ac:dyDescent="0.35">
      <c r="A252">
        <v>60371.1</v>
      </c>
      <c r="B252" s="2">
        <f t="shared" si="21"/>
        <v>1884.5999999999985</v>
      </c>
      <c r="C252">
        <v>273.92</v>
      </c>
      <c r="D252" s="37">
        <v>1.24E-13</v>
      </c>
      <c r="E252" s="5">
        <f t="shared" si="22"/>
        <v>141732000000</v>
      </c>
      <c r="F252" s="5">
        <f t="shared" si="23"/>
        <v>83371764705882.359</v>
      </c>
      <c r="G252" s="37">
        <v>3.1900000000000002E-14</v>
      </c>
      <c r="H252" s="5">
        <f t="shared" si="24"/>
        <v>63608600000.000008</v>
      </c>
      <c r="I252" s="5">
        <f t="shared" si="25"/>
        <v>37416823529411.773</v>
      </c>
      <c r="J252" s="37">
        <v>-1.2900000000000001E-14</v>
      </c>
      <c r="K252" s="5">
        <f t="shared" si="26"/>
        <v>-20240100000</v>
      </c>
      <c r="L252" s="5">
        <f t="shared" si="27"/>
        <v>-11905941176470.59</v>
      </c>
      <c r="O252" s="5"/>
      <c r="P252" s="6"/>
      <c r="Q252" s="5"/>
      <c r="AD252" s="5"/>
      <c r="AE252" s="6"/>
      <c r="AF252" s="5"/>
    </row>
    <row r="253" spans="1:32" x14ac:dyDescent="0.35">
      <c r="A253">
        <v>60378.6</v>
      </c>
      <c r="B253" s="2">
        <f t="shared" si="21"/>
        <v>1892.0999999999985</v>
      </c>
      <c r="C253">
        <v>274.64</v>
      </c>
      <c r="D253" s="37">
        <v>1E-13</v>
      </c>
      <c r="E253" s="5">
        <f t="shared" si="22"/>
        <v>114300000000.00002</v>
      </c>
      <c r="F253" s="5">
        <f t="shared" si="23"/>
        <v>67235294117647.07</v>
      </c>
      <c r="G253" s="37">
        <v>1.8399999999999999E-14</v>
      </c>
      <c r="H253" s="5">
        <f t="shared" si="24"/>
        <v>36689600000</v>
      </c>
      <c r="I253" s="5">
        <f t="shared" si="25"/>
        <v>21582117647058.824</v>
      </c>
      <c r="J253" s="37">
        <v>-3.1300000000000003E-14</v>
      </c>
      <c r="K253" s="5">
        <f t="shared" si="26"/>
        <v>-49109700000</v>
      </c>
      <c r="L253" s="5">
        <f t="shared" si="27"/>
        <v>-28888058823529.414</v>
      </c>
      <c r="O253" s="5"/>
      <c r="P253" s="6"/>
      <c r="Q253" s="5"/>
      <c r="AD253" s="5"/>
      <c r="AE253" s="6"/>
      <c r="AF253" s="5"/>
    </row>
    <row r="254" spans="1:32" x14ac:dyDescent="0.35">
      <c r="A254">
        <v>60386.2</v>
      </c>
      <c r="B254" s="2">
        <f t="shared" si="21"/>
        <v>1899.6999999999971</v>
      </c>
      <c r="C254">
        <v>275.33999999999997</v>
      </c>
      <c r="D254" s="37">
        <v>1.12E-13</v>
      </c>
      <c r="E254" s="5">
        <f t="shared" si="22"/>
        <v>128016000000.00002</v>
      </c>
      <c r="F254" s="5">
        <f t="shared" si="23"/>
        <v>75303529411764.719</v>
      </c>
      <c r="G254" s="37">
        <v>6.7499999999999996E-15</v>
      </c>
      <c r="H254" s="5">
        <f t="shared" si="24"/>
        <v>13459500000</v>
      </c>
      <c r="I254" s="5">
        <f t="shared" si="25"/>
        <v>7917352941176.4707</v>
      </c>
      <c r="J254" s="37">
        <v>2.5000000000000001E-14</v>
      </c>
      <c r="K254" s="5">
        <f t="shared" si="26"/>
        <v>39225000000</v>
      </c>
      <c r="L254" s="5">
        <f t="shared" si="27"/>
        <v>23073529411764.707</v>
      </c>
      <c r="O254" s="5"/>
      <c r="P254" s="6"/>
      <c r="Q254" s="5"/>
      <c r="AD254" s="5"/>
      <c r="AE254" s="6"/>
      <c r="AF254" s="5"/>
    </row>
    <row r="255" spans="1:32" x14ac:dyDescent="0.35">
      <c r="A255">
        <v>60393.7</v>
      </c>
      <c r="B255" s="2">
        <f t="shared" si="21"/>
        <v>1907.1999999999971</v>
      </c>
      <c r="C255">
        <v>276.06</v>
      </c>
      <c r="D255" s="37">
        <v>1.13E-13</v>
      </c>
      <c r="E255" s="5">
        <f t="shared" si="22"/>
        <v>129159000000</v>
      </c>
      <c r="F255" s="5">
        <f t="shared" si="23"/>
        <v>75975882352941.188</v>
      </c>
      <c r="G255" s="37">
        <v>-1.1200000000000001E-14</v>
      </c>
      <c r="H255" s="5">
        <f t="shared" si="24"/>
        <v>-22332800000.000004</v>
      </c>
      <c r="I255" s="5">
        <f t="shared" si="25"/>
        <v>-13136941176470.592</v>
      </c>
      <c r="J255" s="37">
        <v>1.1200000000000001E-14</v>
      </c>
      <c r="K255" s="5">
        <f t="shared" si="26"/>
        <v>17572800000</v>
      </c>
      <c r="L255" s="5">
        <f t="shared" si="27"/>
        <v>10336941176470.588</v>
      </c>
      <c r="O255" s="5"/>
      <c r="P255" s="6"/>
      <c r="Q255" s="5"/>
      <c r="AD255" s="5"/>
      <c r="AE255" s="6"/>
      <c r="AF255" s="5"/>
    </row>
    <row r="256" spans="1:32" x14ac:dyDescent="0.35">
      <c r="A256">
        <v>60401.3</v>
      </c>
      <c r="B256" s="2">
        <f t="shared" si="21"/>
        <v>1914.8000000000029</v>
      </c>
      <c r="C256">
        <v>276.77</v>
      </c>
      <c r="D256" s="37">
        <v>8.1199999999999997E-14</v>
      </c>
      <c r="E256" s="5">
        <f t="shared" si="22"/>
        <v>92811600000</v>
      </c>
      <c r="F256" s="5">
        <f t="shared" si="23"/>
        <v>54595058823529.414</v>
      </c>
      <c r="G256" s="37">
        <v>-1.24E-14</v>
      </c>
      <c r="H256" s="5">
        <f t="shared" si="24"/>
        <v>-24725600000</v>
      </c>
      <c r="I256" s="5">
        <f t="shared" si="25"/>
        <v>-14544470588235.295</v>
      </c>
      <c r="J256" s="37">
        <v>2.4600000000000001E-14</v>
      </c>
      <c r="K256" s="5">
        <f t="shared" si="26"/>
        <v>38597400000</v>
      </c>
      <c r="L256" s="5">
        <f t="shared" si="27"/>
        <v>22704352941176.473</v>
      </c>
      <c r="O256" s="5"/>
      <c r="P256" s="6"/>
      <c r="Q256" s="5"/>
      <c r="AD256" s="5"/>
      <c r="AE256" s="6"/>
      <c r="AF256" s="5"/>
    </row>
    <row r="257" spans="1:32" x14ac:dyDescent="0.35">
      <c r="A257">
        <v>60408.9</v>
      </c>
      <c r="B257" s="2">
        <f t="shared" si="21"/>
        <v>1922.4000000000015</v>
      </c>
      <c r="C257">
        <v>277.47000000000003</v>
      </c>
      <c r="D257" s="37">
        <v>1.0199999999999999E-13</v>
      </c>
      <c r="E257" s="5">
        <f t="shared" si="22"/>
        <v>116586000000</v>
      </c>
      <c r="F257" s="5">
        <f t="shared" si="23"/>
        <v>68580000000000</v>
      </c>
      <c r="G257" s="37">
        <v>2.0500000000000001E-14</v>
      </c>
      <c r="H257" s="5">
        <f t="shared" si="24"/>
        <v>40877000000.000008</v>
      </c>
      <c r="I257" s="5">
        <f t="shared" si="25"/>
        <v>24045294117647.066</v>
      </c>
      <c r="J257" s="37">
        <v>-1.26E-14</v>
      </c>
      <c r="K257" s="5">
        <f t="shared" si="26"/>
        <v>-19769400000</v>
      </c>
      <c r="L257" s="5">
        <f t="shared" si="27"/>
        <v>-11629058823529.412</v>
      </c>
      <c r="O257" s="5"/>
      <c r="P257" s="6"/>
      <c r="Q257" s="5"/>
      <c r="AD257" s="5"/>
      <c r="AE257" s="6"/>
      <c r="AF257" s="5"/>
    </row>
    <row r="258" spans="1:32" x14ac:dyDescent="0.35">
      <c r="A258">
        <v>60416.4</v>
      </c>
      <c r="B258" s="2">
        <f t="shared" si="21"/>
        <v>1929.9000000000015</v>
      </c>
      <c r="C258">
        <v>278.18</v>
      </c>
      <c r="D258" s="37">
        <v>9.8200000000000001E-14</v>
      </c>
      <c r="E258" s="5">
        <f t="shared" si="22"/>
        <v>112242600000</v>
      </c>
      <c r="F258" s="5">
        <f t="shared" si="23"/>
        <v>66025058823529.414</v>
      </c>
      <c r="G258" s="37">
        <v>2.38E-14</v>
      </c>
      <c r="H258" s="5">
        <f t="shared" si="24"/>
        <v>47457200000</v>
      </c>
      <c r="I258" s="5">
        <f t="shared" si="25"/>
        <v>27916000000000</v>
      </c>
      <c r="J258" s="37">
        <v>1.17E-14</v>
      </c>
      <c r="K258" s="5">
        <f t="shared" si="26"/>
        <v>18357300000</v>
      </c>
      <c r="L258" s="5">
        <f t="shared" si="27"/>
        <v>10798411764705.883</v>
      </c>
      <c r="O258" s="5"/>
      <c r="P258" s="6"/>
      <c r="Q258" s="5"/>
      <c r="AD258" s="5"/>
      <c r="AE258" s="6"/>
      <c r="AF258" s="5"/>
    </row>
    <row r="259" spans="1:32" x14ac:dyDescent="0.35">
      <c r="A259">
        <v>60423.9</v>
      </c>
      <c r="B259" s="2">
        <f t="shared" ref="B259:B288" si="28">A259-$A$2</f>
        <v>1937.4000000000015</v>
      </c>
      <c r="C259">
        <v>278.87</v>
      </c>
      <c r="D259" s="37">
        <v>9.3300000000000004E-14</v>
      </c>
      <c r="E259" s="5">
        <f t="shared" ref="E259:E288" si="29">D259*1.143E+24</f>
        <v>106641900000.00002</v>
      </c>
      <c r="F259" s="5">
        <f t="shared" ref="F259:F288" si="30">E259/0.0017</f>
        <v>62730529411764.719</v>
      </c>
      <c r="G259" s="37">
        <v>6.9900000000000002E-16</v>
      </c>
      <c r="H259" s="5">
        <f t="shared" ref="H259:H288" si="31">G259*1.994E+24</f>
        <v>1393806000</v>
      </c>
      <c r="I259" s="5">
        <f t="shared" ref="I259:I288" si="32">H259/0.0017</f>
        <v>819885882352.94116</v>
      </c>
      <c r="J259" s="37">
        <v>2.11E-14</v>
      </c>
      <c r="K259" s="5">
        <f t="shared" ref="K259:K288" si="33">J259*1.569E+24</f>
        <v>33105900000</v>
      </c>
      <c r="L259" s="5">
        <f t="shared" ref="L259:L288" si="34">K259/0.0017</f>
        <v>19474058823529.414</v>
      </c>
      <c r="O259" s="5"/>
      <c r="P259" s="6"/>
      <c r="Q259" s="5"/>
      <c r="AD259" s="5"/>
      <c r="AE259" s="6"/>
      <c r="AF259" s="5"/>
    </row>
    <row r="260" spans="1:32" x14ac:dyDescent="0.35">
      <c r="A260">
        <v>60431.5</v>
      </c>
      <c r="B260" s="2">
        <f t="shared" si="28"/>
        <v>1945</v>
      </c>
      <c r="C260">
        <v>279.56</v>
      </c>
      <c r="D260" s="37">
        <v>1.24E-13</v>
      </c>
      <c r="E260" s="5">
        <f t="shared" si="29"/>
        <v>141732000000</v>
      </c>
      <c r="F260" s="5">
        <f t="shared" si="30"/>
        <v>83371764705882.359</v>
      </c>
      <c r="G260" s="37">
        <v>1.1999999999999999E-14</v>
      </c>
      <c r="H260" s="5">
        <f t="shared" si="31"/>
        <v>23928000000</v>
      </c>
      <c r="I260" s="5">
        <f t="shared" si="32"/>
        <v>14075294117647.061</v>
      </c>
      <c r="J260" s="37">
        <v>-2.1700000000000002E-15</v>
      </c>
      <c r="K260" s="5">
        <f t="shared" si="33"/>
        <v>-3404730000</v>
      </c>
      <c r="L260" s="5">
        <f t="shared" si="34"/>
        <v>-2002782352941.1765</v>
      </c>
      <c r="O260" s="5"/>
      <c r="P260" s="6"/>
      <c r="Q260" s="5"/>
      <c r="AD260" s="5"/>
      <c r="AE260" s="6"/>
      <c r="AF260" s="5"/>
    </row>
    <row r="261" spans="1:32" x14ac:dyDescent="0.35">
      <c r="A261">
        <v>60439</v>
      </c>
      <c r="B261" s="2">
        <f t="shared" si="28"/>
        <v>1952.5</v>
      </c>
      <c r="C261">
        <v>280.27</v>
      </c>
      <c r="D261" s="37">
        <v>9.1599999999999996E-14</v>
      </c>
      <c r="E261" s="5">
        <f t="shared" si="29"/>
        <v>104698800000</v>
      </c>
      <c r="F261" s="5">
        <f t="shared" si="30"/>
        <v>61587529411764.711</v>
      </c>
      <c r="G261" s="37">
        <v>2.6299999999999999E-14</v>
      </c>
      <c r="H261" s="5">
        <f t="shared" si="31"/>
        <v>52442200000</v>
      </c>
      <c r="I261" s="5">
        <f t="shared" si="32"/>
        <v>30848352941176.473</v>
      </c>
      <c r="J261" s="37">
        <v>8.6499999999999997E-15</v>
      </c>
      <c r="K261" s="5">
        <f t="shared" si="33"/>
        <v>13571850000</v>
      </c>
      <c r="L261" s="5">
        <f t="shared" si="34"/>
        <v>7983441176470.5889</v>
      </c>
      <c r="O261" s="5"/>
      <c r="P261" s="6"/>
      <c r="Q261" s="5"/>
      <c r="AD261" s="5"/>
      <c r="AE261" s="6"/>
      <c r="AF261" s="5"/>
    </row>
    <row r="262" spans="1:32" x14ac:dyDescent="0.35">
      <c r="A262">
        <v>60446.5</v>
      </c>
      <c r="B262" s="2">
        <f t="shared" si="28"/>
        <v>1960</v>
      </c>
      <c r="C262">
        <v>280.97000000000003</v>
      </c>
      <c r="D262" s="37">
        <v>7.9799999999999998E-14</v>
      </c>
      <c r="E262" s="5">
        <f t="shared" si="29"/>
        <v>91211400000</v>
      </c>
      <c r="F262" s="5">
        <f t="shared" si="30"/>
        <v>53653764705882.359</v>
      </c>
      <c r="G262" s="37">
        <v>1.6700000000000001E-14</v>
      </c>
      <c r="H262" s="5">
        <f t="shared" si="31"/>
        <v>33299800000.000004</v>
      </c>
      <c r="I262" s="5">
        <f t="shared" si="32"/>
        <v>19588117647058.828</v>
      </c>
      <c r="J262" s="37">
        <v>1.9700000000000001E-14</v>
      </c>
      <c r="K262" s="5">
        <f t="shared" si="33"/>
        <v>30909300000</v>
      </c>
      <c r="L262" s="5">
        <f t="shared" si="34"/>
        <v>18181941176470.59</v>
      </c>
      <c r="O262" s="5"/>
      <c r="P262" s="6"/>
      <c r="Q262" s="5"/>
      <c r="AD262" s="5"/>
      <c r="AE262" s="6"/>
      <c r="AF262" s="5"/>
    </row>
    <row r="263" spans="1:32" x14ac:dyDescent="0.35">
      <c r="A263">
        <v>60454.1</v>
      </c>
      <c r="B263" s="2">
        <f t="shared" si="28"/>
        <v>1967.5999999999985</v>
      </c>
      <c r="C263">
        <v>281.67</v>
      </c>
      <c r="D263" s="37">
        <v>1.13E-13</v>
      </c>
      <c r="E263" s="5">
        <f t="shared" si="29"/>
        <v>129159000000</v>
      </c>
      <c r="F263" s="5">
        <f t="shared" si="30"/>
        <v>75975882352941.188</v>
      </c>
      <c r="G263" s="37">
        <v>2.0999999999999999E-14</v>
      </c>
      <c r="H263" s="5">
        <f t="shared" si="31"/>
        <v>41874000000</v>
      </c>
      <c r="I263" s="5">
        <f t="shared" si="32"/>
        <v>24631764705882.355</v>
      </c>
      <c r="J263" s="37">
        <v>-9.3299999999999998E-15</v>
      </c>
      <c r="K263" s="5">
        <f t="shared" si="33"/>
        <v>-14638770000</v>
      </c>
      <c r="L263" s="5">
        <f t="shared" si="34"/>
        <v>-8611041176470.5889</v>
      </c>
      <c r="O263" s="5"/>
      <c r="P263" s="6"/>
      <c r="Q263" s="5"/>
      <c r="AD263" s="5"/>
      <c r="AE263" s="6"/>
      <c r="AF263" s="5"/>
    </row>
    <row r="264" spans="1:32" x14ac:dyDescent="0.35">
      <c r="A264">
        <v>60461.599999999999</v>
      </c>
      <c r="B264" s="2">
        <f t="shared" si="28"/>
        <v>1975.0999999999985</v>
      </c>
      <c r="C264">
        <v>282.33</v>
      </c>
      <c r="D264" s="37">
        <v>8.2900000000000005E-14</v>
      </c>
      <c r="E264" s="5">
        <f t="shared" si="29"/>
        <v>94754700000.000015</v>
      </c>
      <c r="F264" s="5">
        <f t="shared" si="30"/>
        <v>55738058823529.422</v>
      </c>
      <c r="G264" s="37">
        <v>-8.1899999999999994E-15</v>
      </c>
      <c r="H264" s="5">
        <f t="shared" si="31"/>
        <v>-16330860000</v>
      </c>
      <c r="I264" s="5">
        <f t="shared" si="32"/>
        <v>-9606388235294.1191</v>
      </c>
      <c r="J264" s="37">
        <v>8.23E-15</v>
      </c>
      <c r="K264" s="5">
        <f t="shared" si="33"/>
        <v>12912870000</v>
      </c>
      <c r="L264" s="5">
        <f t="shared" si="34"/>
        <v>7595805882352.9414</v>
      </c>
      <c r="O264" s="5"/>
      <c r="P264" s="6"/>
      <c r="Q264" s="5"/>
      <c r="AD264" s="5"/>
      <c r="AE264" s="6"/>
      <c r="AF264" s="5"/>
    </row>
    <row r="265" spans="1:32" x14ac:dyDescent="0.35">
      <c r="A265">
        <v>60469.1</v>
      </c>
      <c r="B265" s="2">
        <f t="shared" si="28"/>
        <v>1982.5999999999985</v>
      </c>
      <c r="C265">
        <v>282.98</v>
      </c>
      <c r="D265" s="37">
        <v>1.2099999999999999E-13</v>
      </c>
      <c r="E265" s="5">
        <f t="shared" si="29"/>
        <v>138303000000</v>
      </c>
      <c r="F265" s="5">
        <f t="shared" si="30"/>
        <v>81354705882352.953</v>
      </c>
      <c r="G265" s="37">
        <v>9.5200000000000001E-15</v>
      </c>
      <c r="H265" s="5">
        <f t="shared" si="31"/>
        <v>18982880000</v>
      </c>
      <c r="I265" s="5">
        <f t="shared" si="32"/>
        <v>11166400000000</v>
      </c>
      <c r="J265" s="37">
        <v>-1.15E-14</v>
      </c>
      <c r="K265" s="5">
        <f t="shared" si="33"/>
        <v>-18043500000</v>
      </c>
      <c r="L265" s="5">
        <f t="shared" si="34"/>
        <v>-10613823529411.766</v>
      </c>
      <c r="O265" s="5"/>
      <c r="P265" s="6"/>
      <c r="Q265" s="5"/>
      <c r="AD265" s="5"/>
      <c r="AE265" s="6"/>
      <c r="AF265" s="5"/>
    </row>
    <row r="266" spans="1:32" x14ac:dyDescent="0.35">
      <c r="A266">
        <v>60476.5</v>
      </c>
      <c r="B266" s="2">
        <f t="shared" si="28"/>
        <v>1990</v>
      </c>
      <c r="C266">
        <v>283.64</v>
      </c>
      <c r="D266" s="37">
        <v>1.0799999999999999E-13</v>
      </c>
      <c r="E266" s="5">
        <f t="shared" si="29"/>
        <v>123444000000</v>
      </c>
      <c r="F266" s="5">
        <f t="shared" si="30"/>
        <v>72614117647058.828</v>
      </c>
      <c r="G266" s="37">
        <v>3.0099999999999999E-14</v>
      </c>
      <c r="H266" s="5">
        <f t="shared" si="31"/>
        <v>60019400000</v>
      </c>
      <c r="I266" s="5">
        <f t="shared" si="32"/>
        <v>35305529411764.711</v>
      </c>
      <c r="J266" s="37">
        <v>-1.6499999999999999E-14</v>
      </c>
      <c r="K266" s="5">
        <f t="shared" si="33"/>
        <v>-25888499999.999996</v>
      </c>
      <c r="L266" s="5">
        <f t="shared" si="34"/>
        <v>-15228529411764.705</v>
      </c>
      <c r="O266" s="5"/>
      <c r="P266" s="6"/>
      <c r="Q266" s="5"/>
      <c r="AD266" s="5"/>
      <c r="AE266" s="6"/>
      <c r="AF266" s="5"/>
    </row>
    <row r="267" spans="1:32" x14ac:dyDescent="0.35">
      <c r="A267">
        <v>60484.1</v>
      </c>
      <c r="B267" s="2">
        <f t="shared" si="28"/>
        <v>1997.5999999999985</v>
      </c>
      <c r="C267">
        <v>284.33</v>
      </c>
      <c r="D267" s="37">
        <v>1.07E-13</v>
      </c>
      <c r="E267" s="5">
        <f t="shared" si="29"/>
        <v>122301000000</v>
      </c>
      <c r="F267" s="5">
        <f t="shared" si="30"/>
        <v>71941764705882.359</v>
      </c>
      <c r="G267" s="37">
        <v>-8.62E-16</v>
      </c>
      <c r="H267" s="5">
        <f t="shared" si="31"/>
        <v>-1718828000</v>
      </c>
      <c r="I267" s="5">
        <f t="shared" si="32"/>
        <v>-1011075294117.6471</v>
      </c>
      <c r="J267" s="37">
        <v>2.5899999999999999E-15</v>
      </c>
      <c r="K267" s="5">
        <f t="shared" si="33"/>
        <v>4063709999.9999995</v>
      </c>
      <c r="L267" s="5">
        <f t="shared" si="34"/>
        <v>2390417647058.8232</v>
      </c>
      <c r="O267" s="5"/>
      <c r="P267" s="6"/>
      <c r="Q267" s="5"/>
      <c r="AD267" s="5"/>
      <c r="AE267" s="6"/>
      <c r="AF267" s="5"/>
    </row>
    <row r="268" spans="1:32" x14ac:dyDescent="0.35">
      <c r="A268">
        <v>60491.6</v>
      </c>
      <c r="B268" s="2">
        <f t="shared" si="28"/>
        <v>2005.0999999999985</v>
      </c>
      <c r="C268">
        <v>285.01</v>
      </c>
      <c r="D268" s="37">
        <v>1.2099999999999999E-13</v>
      </c>
      <c r="E268" s="5">
        <f t="shared" si="29"/>
        <v>138303000000</v>
      </c>
      <c r="F268" s="5">
        <f t="shared" si="30"/>
        <v>81354705882352.953</v>
      </c>
      <c r="G268" s="37">
        <v>1.15E-14</v>
      </c>
      <c r="H268" s="5">
        <f t="shared" si="31"/>
        <v>22931000000</v>
      </c>
      <c r="I268" s="5">
        <f t="shared" si="32"/>
        <v>13488823529411.766</v>
      </c>
      <c r="J268" s="37">
        <v>-4.6100000000000004E-15</v>
      </c>
      <c r="K268" s="5">
        <f t="shared" si="33"/>
        <v>-7233090000</v>
      </c>
      <c r="L268" s="5">
        <f t="shared" si="34"/>
        <v>-4254758823529.4121</v>
      </c>
      <c r="O268" s="5"/>
      <c r="P268" s="6"/>
      <c r="Q268" s="5"/>
      <c r="AD268" s="5"/>
      <c r="AE268" s="6"/>
      <c r="AF268" s="5"/>
    </row>
    <row r="269" spans="1:32" x14ac:dyDescent="0.35">
      <c r="A269">
        <v>60499.1</v>
      </c>
      <c r="B269" s="2">
        <f t="shared" si="28"/>
        <v>2012.5999999999985</v>
      </c>
      <c r="C269">
        <v>285.7</v>
      </c>
      <c r="D269" s="37">
        <v>1.1600000000000001E-13</v>
      </c>
      <c r="E269" s="5">
        <f t="shared" si="29"/>
        <v>132588000000.00002</v>
      </c>
      <c r="F269" s="5">
        <f t="shared" si="30"/>
        <v>77992941176470.594</v>
      </c>
      <c r="G269" s="37">
        <v>2.3100000000000001E-14</v>
      </c>
      <c r="H269" s="5">
        <f t="shared" si="31"/>
        <v>46061400000</v>
      </c>
      <c r="I269" s="5">
        <f t="shared" si="32"/>
        <v>27094941176470.59</v>
      </c>
      <c r="J269" s="37">
        <v>-8.0900000000000001E-15</v>
      </c>
      <c r="K269" s="5">
        <f t="shared" si="33"/>
        <v>-12693210000</v>
      </c>
      <c r="L269" s="5">
        <f t="shared" si="34"/>
        <v>-7466594117647.0596</v>
      </c>
      <c r="O269" s="5"/>
      <c r="P269" s="6"/>
      <c r="Q269" s="5"/>
      <c r="AD269" s="5"/>
      <c r="AE269" s="6"/>
      <c r="AF269" s="5"/>
    </row>
    <row r="270" spans="1:32" x14ac:dyDescent="0.35">
      <c r="A270">
        <v>60506.7</v>
      </c>
      <c r="B270" s="2">
        <f t="shared" si="28"/>
        <v>2020.1999999999971</v>
      </c>
      <c r="C270">
        <v>286.41000000000003</v>
      </c>
      <c r="D270" s="37">
        <v>1.0199999999999999E-13</v>
      </c>
      <c r="E270" s="5">
        <f t="shared" si="29"/>
        <v>116586000000</v>
      </c>
      <c r="F270" s="5">
        <f t="shared" si="30"/>
        <v>68580000000000</v>
      </c>
      <c r="G270" s="37">
        <v>2.8499999999999998E-14</v>
      </c>
      <c r="H270" s="5">
        <f t="shared" si="31"/>
        <v>56829000000</v>
      </c>
      <c r="I270" s="5">
        <f t="shared" si="32"/>
        <v>33428823529411.766</v>
      </c>
      <c r="J270" s="37">
        <v>3.2699999999999999E-15</v>
      </c>
      <c r="K270" s="5">
        <f t="shared" si="33"/>
        <v>5130630000</v>
      </c>
      <c r="L270" s="5">
        <f t="shared" si="34"/>
        <v>3018017647058.8237</v>
      </c>
      <c r="O270" s="5"/>
      <c r="P270" s="6"/>
      <c r="Q270" s="5"/>
      <c r="AD270" s="5"/>
      <c r="AE270" s="6"/>
      <c r="AF270" s="5"/>
    </row>
    <row r="271" spans="1:32" x14ac:dyDescent="0.35">
      <c r="A271">
        <v>60514.2</v>
      </c>
      <c r="B271" s="2">
        <f t="shared" si="28"/>
        <v>2027.6999999999971</v>
      </c>
      <c r="C271">
        <v>287.12</v>
      </c>
      <c r="D271" s="37">
        <v>9.9300000000000003E-14</v>
      </c>
      <c r="E271" s="5">
        <f t="shared" si="29"/>
        <v>113499900000.00002</v>
      </c>
      <c r="F271" s="5">
        <f t="shared" si="30"/>
        <v>66764647058823.539</v>
      </c>
      <c r="G271" s="37">
        <v>-4.2699999999999999E-16</v>
      </c>
      <c r="H271" s="5">
        <f t="shared" si="31"/>
        <v>-851438000</v>
      </c>
      <c r="I271" s="5">
        <f t="shared" si="32"/>
        <v>-500845882352.94122</v>
      </c>
      <c r="J271" s="37">
        <v>-1.11E-14</v>
      </c>
      <c r="K271" s="5">
        <f t="shared" si="33"/>
        <v>-17415900000</v>
      </c>
      <c r="L271" s="5">
        <f t="shared" si="34"/>
        <v>-10244647058823.529</v>
      </c>
      <c r="O271" s="5"/>
      <c r="P271" s="6"/>
      <c r="Q271" s="5"/>
      <c r="AD271" s="5"/>
      <c r="AE271" s="6"/>
      <c r="AF271" s="5"/>
    </row>
    <row r="272" spans="1:32" x14ac:dyDescent="0.35">
      <c r="A272">
        <v>60521.7</v>
      </c>
      <c r="B272" s="2">
        <f t="shared" si="28"/>
        <v>2035.1999999999971</v>
      </c>
      <c r="C272">
        <v>287.83999999999997</v>
      </c>
      <c r="D272" s="37">
        <v>9.96E-14</v>
      </c>
      <c r="E272" s="5">
        <f t="shared" si="29"/>
        <v>113842800000</v>
      </c>
      <c r="F272" s="5">
        <f t="shared" si="30"/>
        <v>66966352941176.477</v>
      </c>
      <c r="G272" s="37">
        <v>2.3900000000000001E-14</v>
      </c>
      <c r="H272" s="5">
        <f t="shared" si="31"/>
        <v>47656600000.000008</v>
      </c>
      <c r="I272" s="5">
        <f t="shared" si="32"/>
        <v>28033294117647.066</v>
      </c>
      <c r="J272" s="37">
        <v>1.1200000000000001E-14</v>
      </c>
      <c r="K272" s="5">
        <f t="shared" si="33"/>
        <v>17572800000</v>
      </c>
      <c r="L272" s="5">
        <f t="shared" si="34"/>
        <v>10336941176470.588</v>
      </c>
      <c r="O272" s="5"/>
      <c r="P272" s="6"/>
      <c r="Q272" s="5"/>
      <c r="AD272" s="5"/>
      <c r="AE272" s="6"/>
      <c r="AF272" s="5"/>
    </row>
    <row r="273" spans="1:32" x14ac:dyDescent="0.35">
      <c r="A273">
        <v>60529.3</v>
      </c>
      <c r="B273" s="2">
        <f t="shared" si="28"/>
        <v>2042.8000000000029</v>
      </c>
      <c r="C273">
        <v>288.56</v>
      </c>
      <c r="D273" s="37">
        <v>1E-13</v>
      </c>
      <c r="E273" s="5">
        <f t="shared" si="29"/>
        <v>114300000000.00002</v>
      </c>
      <c r="F273" s="5">
        <f t="shared" si="30"/>
        <v>67235294117647.07</v>
      </c>
      <c r="G273" s="37">
        <v>2.1499999999999998E-15</v>
      </c>
      <c r="H273" s="5">
        <f t="shared" si="31"/>
        <v>4287100000</v>
      </c>
      <c r="I273" s="5">
        <f t="shared" si="32"/>
        <v>2521823529411.7646</v>
      </c>
      <c r="J273" s="37">
        <v>3.4599999999999999E-14</v>
      </c>
      <c r="K273" s="5">
        <f t="shared" si="33"/>
        <v>54287400000</v>
      </c>
      <c r="L273" s="5">
        <f t="shared" si="34"/>
        <v>31933764705882.355</v>
      </c>
      <c r="O273" s="5"/>
      <c r="P273" s="6"/>
      <c r="Q273" s="5"/>
      <c r="AD273" s="5"/>
      <c r="AE273" s="6"/>
      <c r="AF273" s="5"/>
    </row>
    <row r="274" spans="1:32" x14ac:dyDescent="0.35">
      <c r="A274">
        <v>60536.800000000003</v>
      </c>
      <c r="B274" s="2">
        <f t="shared" si="28"/>
        <v>2050.3000000000029</v>
      </c>
      <c r="C274">
        <v>289.29000000000002</v>
      </c>
      <c r="D274" s="37">
        <v>1.1399999999999999E-13</v>
      </c>
      <c r="E274" s="5">
        <f t="shared" si="29"/>
        <v>130302000000</v>
      </c>
      <c r="F274" s="5">
        <f t="shared" si="30"/>
        <v>76648235294117.656</v>
      </c>
      <c r="G274" s="37">
        <v>2.2099999999999999E-14</v>
      </c>
      <c r="H274" s="5">
        <f t="shared" si="31"/>
        <v>44067400000</v>
      </c>
      <c r="I274" s="5">
        <f t="shared" si="32"/>
        <v>25922000000000</v>
      </c>
      <c r="J274" s="37">
        <v>-1.9000000000000001E-14</v>
      </c>
      <c r="K274" s="5">
        <f t="shared" si="33"/>
        <v>-29811000000</v>
      </c>
      <c r="L274" s="5">
        <f t="shared" si="34"/>
        <v>-17535882352941.178</v>
      </c>
      <c r="O274" s="5"/>
      <c r="P274" s="6"/>
      <c r="Q274" s="5"/>
      <c r="AD274" s="5"/>
      <c r="AE274" s="6"/>
      <c r="AF274" s="5"/>
    </row>
    <row r="275" spans="1:32" x14ac:dyDescent="0.35">
      <c r="A275">
        <v>60544.3</v>
      </c>
      <c r="B275" s="2">
        <f t="shared" si="28"/>
        <v>2057.8000000000029</v>
      </c>
      <c r="C275">
        <v>290.02</v>
      </c>
      <c r="D275" s="37">
        <v>8.9499999999999997E-14</v>
      </c>
      <c r="E275" s="5">
        <f t="shared" si="29"/>
        <v>102298500000</v>
      </c>
      <c r="F275" s="5">
        <f t="shared" si="30"/>
        <v>60175588235294.117</v>
      </c>
      <c r="G275" s="37">
        <v>1.4999999999999999E-14</v>
      </c>
      <c r="H275" s="5">
        <f t="shared" si="31"/>
        <v>29910000000</v>
      </c>
      <c r="I275" s="5">
        <f t="shared" si="32"/>
        <v>17594117647058.824</v>
      </c>
      <c r="J275" s="37">
        <v>1.13E-14</v>
      </c>
      <c r="K275" s="5">
        <f t="shared" si="33"/>
        <v>17729700000</v>
      </c>
      <c r="L275" s="5">
        <f t="shared" si="34"/>
        <v>10429235294117.648</v>
      </c>
      <c r="O275" s="5"/>
      <c r="P275" s="6"/>
      <c r="Q275" s="5"/>
      <c r="AD275" s="5"/>
      <c r="AE275" s="6"/>
      <c r="AF275" s="5"/>
    </row>
    <row r="276" spans="1:32" x14ac:dyDescent="0.35">
      <c r="A276">
        <v>60551.8</v>
      </c>
      <c r="B276" s="2">
        <f t="shared" si="28"/>
        <v>2065.3000000000029</v>
      </c>
      <c r="C276">
        <v>290.77999999999997</v>
      </c>
      <c r="D276" s="37">
        <v>1.09E-13</v>
      </c>
      <c r="E276" s="5">
        <f t="shared" si="29"/>
        <v>124587000000.00002</v>
      </c>
      <c r="F276" s="5">
        <f t="shared" si="30"/>
        <v>73286470588235.313</v>
      </c>
      <c r="G276" s="37">
        <v>-7.4999999999999996E-15</v>
      </c>
      <c r="H276" s="5">
        <f t="shared" si="31"/>
        <v>-14955000000</v>
      </c>
      <c r="I276" s="5">
        <f t="shared" si="32"/>
        <v>-8797058823529.4121</v>
      </c>
      <c r="J276" s="37">
        <v>1.13E-14</v>
      </c>
      <c r="K276" s="5">
        <f t="shared" si="33"/>
        <v>17729700000</v>
      </c>
      <c r="L276" s="5">
        <f t="shared" si="34"/>
        <v>10429235294117.648</v>
      </c>
      <c r="O276" s="5"/>
      <c r="P276" s="6"/>
      <c r="Q276" s="5"/>
      <c r="AD276" s="5"/>
      <c r="AE276" s="6"/>
      <c r="AF276" s="5"/>
    </row>
    <row r="277" spans="1:32" x14ac:dyDescent="0.35">
      <c r="A277">
        <v>60559.4</v>
      </c>
      <c r="B277" s="2">
        <f t="shared" si="28"/>
        <v>2072.9000000000015</v>
      </c>
      <c r="C277">
        <v>291.54000000000002</v>
      </c>
      <c r="D277" s="37">
        <v>1E-13</v>
      </c>
      <c r="E277" s="5">
        <f t="shared" si="29"/>
        <v>114300000000.00002</v>
      </c>
      <c r="F277" s="5">
        <f t="shared" si="30"/>
        <v>67235294117647.07</v>
      </c>
      <c r="G277" s="37">
        <v>-1.6300000000000001E-14</v>
      </c>
      <c r="H277" s="5">
        <f t="shared" si="31"/>
        <v>-32502200000.000004</v>
      </c>
      <c r="I277" s="5">
        <f t="shared" si="32"/>
        <v>-19118941176470.59</v>
      </c>
      <c r="J277" s="37">
        <v>2.76E-14</v>
      </c>
      <c r="K277" s="5">
        <f t="shared" si="33"/>
        <v>43304400000</v>
      </c>
      <c r="L277" s="5">
        <f t="shared" si="34"/>
        <v>25473176470588.238</v>
      </c>
      <c r="O277" s="5"/>
      <c r="P277" s="6"/>
      <c r="Q277" s="5"/>
      <c r="AD277" s="5"/>
      <c r="AE277" s="6"/>
      <c r="AF277" s="5"/>
    </row>
    <row r="278" spans="1:32" x14ac:dyDescent="0.35">
      <c r="A278">
        <v>60566.9</v>
      </c>
      <c r="B278" s="2">
        <f t="shared" si="28"/>
        <v>2080.4000000000015</v>
      </c>
      <c r="C278">
        <v>292.3</v>
      </c>
      <c r="D278" s="37">
        <v>9.5600000000000004E-14</v>
      </c>
      <c r="E278" s="5">
        <f t="shared" si="29"/>
        <v>109270800000.00002</v>
      </c>
      <c r="F278" s="5">
        <f t="shared" si="30"/>
        <v>64276941176470.602</v>
      </c>
      <c r="G278" s="37">
        <v>-1.21E-14</v>
      </c>
      <c r="H278" s="5">
        <f t="shared" si="31"/>
        <v>-24127400000</v>
      </c>
      <c r="I278" s="5">
        <f t="shared" si="32"/>
        <v>-14192588235294.119</v>
      </c>
      <c r="J278" s="37">
        <v>3.2299999999999999E-14</v>
      </c>
      <c r="K278" s="5">
        <f t="shared" si="33"/>
        <v>50678700000</v>
      </c>
      <c r="L278" s="5">
        <f t="shared" si="34"/>
        <v>29811000000000</v>
      </c>
      <c r="O278" s="5"/>
      <c r="P278" s="6"/>
      <c r="Q278" s="5"/>
      <c r="AD278" s="5"/>
      <c r="AE278" s="6"/>
      <c r="AF278" s="5"/>
    </row>
    <row r="279" spans="1:32" x14ac:dyDescent="0.35">
      <c r="A279">
        <v>60574.400000000001</v>
      </c>
      <c r="B279" s="2">
        <f t="shared" si="28"/>
        <v>2087.9000000000015</v>
      </c>
      <c r="C279">
        <v>293.07</v>
      </c>
      <c r="D279" s="37">
        <v>1.18E-13</v>
      </c>
      <c r="E279" s="5">
        <f t="shared" si="29"/>
        <v>134874000000.00002</v>
      </c>
      <c r="F279" s="5">
        <f t="shared" si="30"/>
        <v>79337647058823.547</v>
      </c>
      <c r="G279" s="37">
        <v>-2.96E-15</v>
      </c>
      <c r="H279" s="5">
        <f t="shared" si="31"/>
        <v>-5902240000</v>
      </c>
      <c r="I279" s="5">
        <f t="shared" si="32"/>
        <v>-3471905882352.9414</v>
      </c>
      <c r="J279" s="37">
        <v>1.3899999999999999E-14</v>
      </c>
      <c r="K279" s="5">
        <f t="shared" si="33"/>
        <v>21809100000</v>
      </c>
      <c r="L279" s="5">
        <f t="shared" si="34"/>
        <v>12828882352941.178</v>
      </c>
      <c r="O279" s="5"/>
      <c r="P279" s="6"/>
      <c r="Q279" s="5"/>
      <c r="AD279" s="5"/>
      <c r="AE279" s="6"/>
      <c r="AF279" s="5"/>
    </row>
    <row r="280" spans="1:32" x14ac:dyDescent="0.35">
      <c r="A280">
        <v>60582</v>
      </c>
      <c r="B280" s="2">
        <f t="shared" si="28"/>
        <v>2095.5</v>
      </c>
      <c r="C280">
        <v>293.83999999999997</v>
      </c>
      <c r="D280" s="37">
        <v>8.3999999999999995E-14</v>
      </c>
      <c r="E280" s="5">
        <f t="shared" si="29"/>
        <v>96012000000</v>
      </c>
      <c r="F280" s="5">
        <f t="shared" si="30"/>
        <v>56477647058823.531</v>
      </c>
      <c r="G280" s="37">
        <v>2.7700000000000001E-14</v>
      </c>
      <c r="H280" s="5">
        <f t="shared" si="31"/>
        <v>55233800000.000008</v>
      </c>
      <c r="I280" s="5">
        <f t="shared" si="32"/>
        <v>32490470588235.301</v>
      </c>
      <c r="J280" s="37">
        <v>1.55E-14</v>
      </c>
      <c r="K280" s="5">
        <f t="shared" si="33"/>
        <v>24319500000</v>
      </c>
      <c r="L280" s="5">
        <f t="shared" si="34"/>
        <v>14305588235294.119</v>
      </c>
      <c r="O280" s="5"/>
      <c r="P280" s="6"/>
      <c r="Q280" s="5"/>
      <c r="AD280" s="5"/>
      <c r="AE280" s="6"/>
      <c r="AF280" s="5"/>
    </row>
    <row r="281" spans="1:32" x14ac:dyDescent="0.35">
      <c r="A281">
        <v>60589.4</v>
      </c>
      <c r="B281" s="2">
        <f t="shared" si="28"/>
        <v>2102.9000000000015</v>
      </c>
      <c r="C281">
        <v>294.63</v>
      </c>
      <c r="D281" s="37">
        <v>7.8399999999999999E-14</v>
      </c>
      <c r="E281" s="5">
        <f t="shared" si="29"/>
        <v>89611200000</v>
      </c>
      <c r="F281" s="5">
        <f t="shared" si="30"/>
        <v>52712470588235.297</v>
      </c>
      <c r="G281" s="37">
        <v>-1.6400000000000001E-14</v>
      </c>
      <c r="H281" s="5">
        <f t="shared" si="31"/>
        <v>-32701600000.000004</v>
      </c>
      <c r="I281" s="5">
        <f t="shared" si="32"/>
        <v>-19236235294117.648</v>
      </c>
      <c r="J281" s="37">
        <v>3.8299999999999998E-14</v>
      </c>
      <c r="K281" s="5">
        <f t="shared" si="33"/>
        <v>60092699999.999992</v>
      </c>
      <c r="L281" s="5">
        <f t="shared" si="34"/>
        <v>35348647058823.523</v>
      </c>
      <c r="O281" s="5"/>
      <c r="P281" s="6"/>
      <c r="Q281" s="5"/>
      <c r="AD281" s="5"/>
      <c r="AE281" s="6"/>
      <c r="AF281" s="5"/>
    </row>
    <row r="282" spans="1:32" x14ac:dyDescent="0.35">
      <c r="A282">
        <v>60596.9</v>
      </c>
      <c r="B282" s="2">
        <f t="shared" si="28"/>
        <v>2110.4000000000015</v>
      </c>
      <c r="C282">
        <v>295.39</v>
      </c>
      <c r="D282" s="37">
        <v>8.1899999999999997E-14</v>
      </c>
      <c r="E282" s="5">
        <f t="shared" si="29"/>
        <v>93611700000</v>
      </c>
      <c r="F282" s="5">
        <f t="shared" si="30"/>
        <v>55065705882352.945</v>
      </c>
      <c r="G282" s="37">
        <v>3.1300000000000003E-14</v>
      </c>
      <c r="H282" s="5">
        <f t="shared" si="31"/>
        <v>62412200000.000008</v>
      </c>
      <c r="I282" s="5">
        <f t="shared" si="32"/>
        <v>36713058823529.422</v>
      </c>
      <c r="J282" s="37">
        <v>1.36E-14</v>
      </c>
      <c r="K282" s="5">
        <f t="shared" si="33"/>
        <v>21338400000</v>
      </c>
      <c r="L282" s="5">
        <f t="shared" si="34"/>
        <v>12552000000000</v>
      </c>
      <c r="O282" s="5"/>
      <c r="P282" s="6"/>
      <c r="Q282" s="5"/>
      <c r="AD282" s="5"/>
      <c r="AE282" s="6"/>
      <c r="AF282" s="5"/>
    </row>
    <row r="283" spans="1:32" x14ac:dyDescent="0.35">
      <c r="A283">
        <v>60604.4</v>
      </c>
      <c r="B283" s="2">
        <f t="shared" si="28"/>
        <v>2117.9000000000015</v>
      </c>
      <c r="C283">
        <v>296.17</v>
      </c>
      <c r="D283" s="37">
        <v>8.5500000000000002E-14</v>
      </c>
      <c r="E283" s="5">
        <f t="shared" si="29"/>
        <v>97726500000</v>
      </c>
      <c r="F283" s="5">
        <f t="shared" si="30"/>
        <v>57486176470588.242</v>
      </c>
      <c r="G283" s="37">
        <v>-1.8699999999999999E-14</v>
      </c>
      <c r="H283" s="5">
        <f t="shared" si="31"/>
        <v>-37287800000</v>
      </c>
      <c r="I283" s="5">
        <f t="shared" si="32"/>
        <v>-21934000000000</v>
      </c>
      <c r="J283" s="37">
        <v>1.3499999999999999E-14</v>
      </c>
      <c r="K283" s="5">
        <f t="shared" si="33"/>
        <v>21181500000</v>
      </c>
      <c r="L283" s="5">
        <f t="shared" si="34"/>
        <v>12459705882352.941</v>
      </c>
      <c r="O283" s="5"/>
      <c r="P283" s="6"/>
      <c r="Q283" s="5"/>
      <c r="AD283" s="5"/>
      <c r="AE283" s="6"/>
      <c r="AF283" s="5"/>
    </row>
    <row r="284" spans="1:32" x14ac:dyDescent="0.35">
      <c r="A284">
        <v>60611.9</v>
      </c>
      <c r="B284" s="2">
        <f t="shared" si="28"/>
        <v>2125.4000000000015</v>
      </c>
      <c r="C284">
        <v>296.94</v>
      </c>
      <c r="D284" s="37">
        <v>8.8900000000000005E-14</v>
      </c>
      <c r="E284" s="5">
        <f t="shared" si="29"/>
        <v>101612700000.00002</v>
      </c>
      <c r="F284" s="5">
        <f t="shared" si="30"/>
        <v>59772176470588.25</v>
      </c>
      <c r="G284" s="37">
        <v>6.19E-15</v>
      </c>
      <c r="H284" s="5">
        <f t="shared" si="31"/>
        <v>12342860000</v>
      </c>
      <c r="I284" s="5">
        <f t="shared" si="32"/>
        <v>7260505882352.9414</v>
      </c>
      <c r="J284" s="37">
        <v>1.58E-14</v>
      </c>
      <c r="K284" s="5">
        <f t="shared" si="33"/>
        <v>24790200000</v>
      </c>
      <c r="L284" s="5">
        <f t="shared" si="34"/>
        <v>14582470588235.295</v>
      </c>
      <c r="O284" s="5"/>
      <c r="P284" s="6"/>
      <c r="Q284" s="5"/>
      <c r="AD284" s="5"/>
      <c r="AE284" s="6"/>
      <c r="AF284" s="5"/>
    </row>
    <row r="285" spans="1:32" x14ac:dyDescent="0.35">
      <c r="A285">
        <v>60619.5</v>
      </c>
      <c r="B285" s="2">
        <f t="shared" si="28"/>
        <v>2133</v>
      </c>
      <c r="C285">
        <v>297.70999999999998</v>
      </c>
      <c r="D285" s="37">
        <v>9.3399999999999998E-14</v>
      </c>
      <c r="E285" s="5">
        <f t="shared" si="29"/>
        <v>106756200000</v>
      </c>
      <c r="F285" s="5">
        <f t="shared" si="30"/>
        <v>62797764705882.359</v>
      </c>
      <c r="G285" s="37">
        <v>1.4E-14</v>
      </c>
      <c r="H285" s="5">
        <f t="shared" si="31"/>
        <v>27916000000.000004</v>
      </c>
      <c r="I285" s="5">
        <f t="shared" si="32"/>
        <v>16421176470588.238</v>
      </c>
      <c r="J285" s="37">
        <v>3.4599999999999999E-14</v>
      </c>
      <c r="K285" s="5">
        <f t="shared" si="33"/>
        <v>54287400000</v>
      </c>
      <c r="L285" s="5">
        <f t="shared" si="34"/>
        <v>31933764705882.355</v>
      </c>
      <c r="O285" s="5"/>
      <c r="P285" s="6"/>
      <c r="Q285" s="5"/>
      <c r="AD285" s="5"/>
      <c r="AE285" s="6"/>
      <c r="AF285" s="5"/>
    </row>
    <row r="286" spans="1:32" x14ac:dyDescent="0.35">
      <c r="A286">
        <v>60627.1</v>
      </c>
      <c r="B286" s="2">
        <f t="shared" si="28"/>
        <v>2140.5999999999985</v>
      </c>
      <c r="C286">
        <v>298.52</v>
      </c>
      <c r="D286" s="37">
        <v>1.1399999999999999E-13</v>
      </c>
      <c r="E286" s="5">
        <f t="shared" si="29"/>
        <v>130302000000</v>
      </c>
      <c r="F286" s="5">
        <f t="shared" si="30"/>
        <v>76648235294117.656</v>
      </c>
      <c r="G286" s="37">
        <v>1.9700000000000001E-14</v>
      </c>
      <c r="H286" s="5">
        <f t="shared" si="31"/>
        <v>39281800000</v>
      </c>
      <c r="I286" s="5">
        <f t="shared" si="32"/>
        <v>23106941176470.59</v>
      </c>
      <c r="J286" s="37">
        <v>-9.9199999999999995E-16</v>
      </c>
      <c r="K286" s="5">
        <f t="shared" si="33"/>
        <v>-1556447999.9999998</v>
      </c>
      <c r="L286" s="5">
        <f t="shared" si="34"/>
        <v>-915557647058.82349</v>
      </c>
      <c r="O286" s="5"/>
      <c r="P286" s="6"/>
      <c r="Q286" s="5"/>
      <c r="AD286" s="5"/>
      <c r="AE286" s="6"/>
      <c r="AF286" s="5"/>
    </row>
    <row r="287" spans="1:32" x14ac:dyDescent="0.35">
      <c r="A287">
        <v>60634.7</v>
      </c>
      <c r="B287" s="2">
        <f t="shared" si="28"/>
        <v>2148.1999999999971</v>
      </c>
      <c r="C287">
        <v>299.29000000000002</v>
      </c>
      <c r="D287" s="37">
        <v>9.9800000000000001E-14</v>
      </c>
      <c r="E287" s="5">
        <f t="shared" si="29"/>
        <v>114071400000</v>
      </c>
      <c r="F287" s="5">
        <f t="shared" si="30"/>
        <v>67100823529411.766</v>
      </c>
      <c r="G287" s="37">
        <v>2.5599999999999999E-14</v>
      </c>
      <c r="H287" s="5">
        <f t="shared" si="31"/>
        <v>51046400000</v>
      </c>
      <c r="I287" s="5">
        <f t="shared" si="32"/>
        <v>30027294117647.059</v>
      </c>
      <c r="J287" s="37">
        <v>1.6099999999999999E-14</v>
      </c>
      <c r="K287" s="5">
        <f t="shared" si="33"/>
        <v>25260899999.999996</v>
      </c>
      <c r="L287" s="5">
        <f t="shared" si="34"/>
        <v>14859352941176.469</v>
      </c>
      <c r="O287" s="5"/>
      <c r="P287" s="6"/>
      <c r="Q287" s="5"/>
      <c r="AD287" s="5"/>
      <c r="AE287" s="6"/>
      <c r="AF287" s="5"/>
    </row>
    <row r="288" spans="1:32" x14ac:dyDescent="0.35">
      <c r="A288">
        <v>60642.2</v>
      </c>
      <c r="B288" s="2">
        <f t="shared" si="28"/>
        <v>2155.6999999999971</v>
      </c>
      <c r="C288">
        <v>300.08999999999997</v>
      </c>
      <c r="D288" s="37">
        <v>7.5100000000000003E-14</v>
      </c>
      <c r="E288" s="5">
        <f t="shared" si="29"/>
        <v>85839300000.000015</v>
      </c>
      <c r="F288" s="5">
        <f t="shared" si="30"/>
        <v>50493705882352.953</v>
      </c>
      <c r="G288" s="37">
        <v>-2.2199999999999999E-14</v>
      </c>
      <c r="H288" s="5">
        <f t="shared" si="31"/>
        <v>-44266800000</v>
      </c>
      <c r="I288" s="5">
        <f t="shared" si="32"/>
        <v>-26039294117647.059</v>
      </c>
      <c r="J288" s="37">
        <v>-3.1300000000000003E-14</v>
      </c>
      <c r="K288" s="5">
        <f t="shared" si="33"/>
        <v>-49109700000</v>
      </c>
      <c r="L288" s="5">
        <f t="shared" si="34"/>
        <v>-28888058823529.414</v>
      </c>
      <c r="O288" s="5"/>
      <c r="P288" s="6"/>
      <c r="Q288" s="5"/>
      <c r="AD288" s="5"/>
      <c r="AE288" s="6"/>
      <c r="AF288" s="5"/>
    </row>
    <row r="289" spans="1:32" x14ac:dyDescent="0.35">
      <c r="A289" s="3"/>
      <c r="D289" s="3"/>
      <c r="E289" s="3"/>
      <c r="F289" s="4"/>
      <c r="G289" s="5"/>
      <c r="H289" s="5"/>
      <c r="I289" s="5"/>
      <c r="J289" s="6"/>
      <c r="K289" s="5"/>
      <c r="L289" s="4"/>
      <c r="M289" s="5"/>
      <c r="N289" s="5"/>
      <c r="O289" s="5"/>
      <c r="P289" s="6"/>
      <c r="Q289" s="5"/>
      <c r="AA289" s="4"/>
      <c r="AB289" s="5"/>
      <c r="AC289" s="5"/>
      <c r="AD289" s="5"/>
      <c r="AE289" s="6"/>
      <c r="AF289" s="5"/>
    </row>
    <row r="290" spans="1:32" x14ac:dyDescent="0.35">
      <c r="A290" s="3"/>
      <c r="D290" s="3"/>
      <c r="E290" s="38"/>
      <c r="F290" s="4"/>
      <c r="G290" s="5"/>
      <c r="H290" s="5"/>
      <c r="I290" s="5"/>
      <c r="J290" s="6"/>
      <c r="K290" s="38"/>
      <c r="L290" s="4"/>
      <c r="M290" s="5"/>
      <c r="N290" s="5"/>
      <c r="O290" s="5"/>
      <c r="P290" s="6"/>
      <c r="Q290" s="5"/>
      <c r="Z290" s="38"/>
      <c r="AA290" s="4"/>
      <c r="AB290" s="5"/>
      <c r="AC290" s="5"/>
      <c r="AD290" s="5"/>
      <c r="AE290" s="6"/>
      <c r="AF290" s="5"/>
    </row>
    <row r="291" spans="1:32" x14ac:dyDescent="0.35">
      <c r="A291" s="3"/>
      <c r="D291" s="3"/>
      <c r="E291" s="3"/>
      <c r="F291" s="4"/>
      <c r="L291" s="4"/>
      <c r="AA291" s="4"/>
      <c r="AB291" s="5"/>
      <c r="AC291" s="5"/>
      <c r="AD291" s="5"/>
      <c r="AE291" s="6"/>
    </row>
    <row r="292" spans="1:32" x14ac:dyDescent="0.35">
      <c r="A292" s="3"/>
      <c r="D292" s="3"/>
      <c r="E292" s="3"/>
      <c r="F292" s="4"/>
      <c r="L292" s="4"/>
      <c r="AA292" s="4"/>
      <c r="AB292" s="5"/>
      <c r="AC292" s="5"/>
      <c r="AD292" s="5"/>
      <c r="AE292" s="6"/>
    </row>
    <row r="293" spans="1:32" x14ac:dyDescent="0.35">
      <c r="A293" s="3"/>
      <c r="D293" s="3"/>
      <c r="E293" s="3"/>
      <c r="F293" s="4"/>
      <c r="L293" s="4"/>
      <c r="AA293" s="4"/>
      <c r="AB293" s="5"/>
      <c r="AC293" s="5"/>
      <c r="AD293" s="5"/>
      <c r="AE293" s="6"/>
    </row>
    <row r="294" spans="1:32" x14ac:dyDescent="0.35">
      <c r="A294" s="3"/>
      <c r="C294" s="3"/>
      <c r="D294" s="3"/>
      <c r="E294" s="3"/>
      <c r="F294" s="4"/>
      <c r="L294" s="4"/>
      <c r="AA294" s="4"/>
      <c r="AB294" s="5"/>
      <c r="AC294" s="5"/>
      <c r="AD294" s="5"/>
      <c r="AE294" s="6"/>
    </row>
    <row r="295" spans="1:32" x14ac:dyDescent="0.35">
      <c r="A295" s="3"/>
      <c r="C295" s="3"/>
      <c r="D295" s="3"/>
      <c r="E295" s="3"/>
      <c r="F295" s="4"/>
      <c r="L295" s="4"/>
      <c r="AA295" s="4"/>
      <c r="AB295" s="5"/>
      <c r="AC295" s="5"/>
      <c r="AD295" s="5"/>
      <c r="AE295" s="6"/>
    </row>
    <row r="296" spans="1:32" x14ac:dyDescent="0.35">
      <c r="A296" s="3"/>
      <c r="C296" s="3"/>
      <c r="D296" s="3"/>
      <c r="E296" s="3"/>
      <c r="F296" s="4"/>
      <c r="L296" s="4"/>
      <c r="AA296" s="4"/>
    </row>
    <row r="297" spans="1:32" x14ac:dyDescent="0.35">
      <c r="A297" s="3"/>
      <c r="C297" s="3"/>
      <c r="D297" s="3"/>
      <c r="E297" s="3"/>
      <c r="F297" s="4"/>
      <c r="L297" s="4"/>
      <c r="AA297" s="4"/>
    </row>
    <row r="298" spans="1:32" x14ac:dyDescent="0.35">
      <c r="A298" s="3"/>
      <c r="C298" s="3"/>
      <c r="D298" s="3"/>
      <c r="E298" s="3"/>
      <c r="F298" s="4"/>
      <c r="L298" s="4"/>
      <c r="AA298" s="4"/>
    </row>
    <row r="299" spans="1:32" x14ac:dyDescent="0.35">
      <c r="A299" s="3"/>
      <c r="C299" s="3"/>
      <c r="D299" s="3"/>
      <c r="E299" s="3"/>
      <c r="F299" s="4"/>
      <c r="L299" s="4"/>
      <c r="AA299" s="4"/>
    </row>
    <row r="300" spans="1:32" x14ac:dyDescent="0.35">
      <c r="A300" s="3"/>
      <c r="C300" s="3"/>
      <c r="D300" s="3"/>
      <c r="E300" s="3"/>
      <c r="F300" s="4"/>
      <c r="L300" s="4"/>
      <c r="AA300" s="4"/>
    </row>
    <row r="301" spans="1:32" x14ac:dyDescent="0.35">
      <c r="A301" s="3"/>
      <c r="D301" s="3"/>
      <c r="E301" s="3"/>
      <c r="F301" s="4"/>
      <c r="L301" s="4"/>
      <c r="AA301" s="4"/>
    </row>
    <row r="302" spans="1:32" x14ac:dyDescent="0.35">
      <c r="A302" s="3"/>
      <c r="D302" s="3"/>
      <c r="E302" s="3"/>
      <c r="F302" s="4"/>
      <c r="L302" s="4"/>
      <c r="AA302" s="4"/>
    </row>
    <row r="303" spans="1:32" x14ac:dyDescent="0.35">
      <c r="A303" s="3"/>
      <c r="D303" s="3"/>
      <c r="E303" s="3"/>
      <c r="F303" s="4"/>
      <c r="L303" s="4"/>
      <c r="AA303" s="4"/>
    </row>
    <row r="304" spans="1:32" x14ac:dyDescent="0.35">
      <c r="A304" s="3"/>
      <c r="D304" s="3"/>
      <c r="E304" s="3"/>
      <c r="F304" s="4"/>
      <c r="L304" s="4"/>
      <c r="AA304" s="4"/>
    </row>
    <row r="305" spans="1:27" x14ac:dyDescent="0.35">
      <c r="A305" s="3"/>
      <c r="D305" s="3"/>
      <c r="E305" s="3"/>
      <c r="F305" s="4"/>
      <c r="L305" s="4"/>
      <c r="AA305" s="4"/>
    </row>
    <row r="306" spans="1:27" x14ac:dyDescent="0.35">
      <c r="A306" s="3"/>
      <c r="D306" s="3"/>
      <c r="E306" s="3"/>
      <c r="F306" s="4"/>
      <c r="L306" s="4"/>
      <c r="AA306" s="4"/>
    </row>
    <row r="307" spans="1:27" x14ac:dyDescent="0.35">
      <c r="A307" s="3"/>
      <c r="D307" s="3"/>
      <c r="E307" s="3"/>
      <c r="F307" s="4"/>
      <c r="L307" s="4"/>
      <c r="AA307" s="4"/>
    </row>
    <row r="308" spans="1:27" x14ac:dyDescent="0.35">
      <c r="A308" s="3"/>
      <c r="D308" s="3"/>
      <c r="E308" s="3"/>
      <c r="F308" s="4"/>
      <c r="L308" s="4"/>
      <c r="AA308" s="4"/>
    </row>
    <row r="309" spans="1:27" x14ac:dyDescent="0.35">
      <c r="A309" s="3"/>
      <c r="D309" s="3"/>
      <c r="E309" s="3"/>
      <c r="F309" s="4"/>
      <c r="L309" s="4"/>
      <c r="AA309" s="4"/>
    </row>
    <row r="310" spans="1:27" x14ac:dyDescent="0.35">
      <c r="A310" s="3"/>
      <c r="D310" s="3"/>
      <c r="E310" s="3"/>
      <c r="F310" s="4"/>
      <c r="L310" s="4"/>
      <c r="AA310" s="4"/>
    </row>
    <row r="311" spans="1:27" x14ac:dyDescent="0.35">
      <c r="A311" s="3"/>
      <c r="D311" s="3"/>
      <c r="E311" s="3"/>
      <c r="F311" s="4"/>
      <c r="L311" s="4"/>
      <c r="AA311" s="4"/>
    </row>
    <row r="312" spans="1:27" x14ac:dyDescent="0.35">
      <c r="A312" s="3"/>
      <c r="D312" s="3"/>
      <c r="E312" s="3"/>
      <c r="F312" s="4"/>
      <c r="L312" s="4"/>
      <c r="AA312" s="4"/>
    </row>
    <row r="313" spans="1:27" x14ac:dyDescent="0.35">
      <c r="A313" s="3"/>
      <c r="D313" s="3"/>
      <c r="E313" s="3"/>
      <c r="F313" s="4"/>
      <c r="L313" s="4"/>
      <c r="AA313" s="4"/>
    </row>
    <row r="314" spans="1:27" x14ac:dyDescent="0.35">
      <c r="A314" s="3"/>
      <c r="D314" s="3"/>
      <c r="E314" s="3"/>
      <c r="F314" s="4"/>
      <c r="L314" s="4"/>
      <c r="AA314" s="4"/>
    </row>
    <row r="315" spans="1:27" x14ac:dyDescent="0.35">
      <c r="A315" s="3"/>
      <c r="D315" s="3"/>
      <c r="E315" s="3"/>
      <c r="F315" s="4"/>
      <c r="L315" s="4"/>
      <c r="AA315" s="4"/>
    </row>
    <row r="316" spans="1:27" x14ac:dyDescent="0.35">
      <c r="A316" s="3"/>
      <c r="D316" s="3"/>
      <c r="E316" s="3"/>
      <c r="F316" s="4"/>
      <c r="L316" s="4"/>
      <c r="AA316" s="4"/>
    </row>
    <row r="317" spans="1:27" x14ac:dyDescent="0.35">
      <c r="A317" s="3"/>
      <c r="D317" s="3"/>
      <c r="E317" s="3"/>
      <c r="F317" s="4"/>
      <c r="L317" s="4"/>
      <c r="AA317" s="4"/>
    </row>
    <row r="318" spans="1:27" x14ac:dyDescent="0.35">
      <c r="A318" s="3"/>
      <c r="D318" s="3"/>
      <c r="E318" s="3"/>
      <c r="F318" s="4"/>
      <c r="L318" s="4"/>
      <c r="AA318" s="4"/>
    </row>
    <row r="319" spans="1:27" x14ac:dyDescent="0.35">
      <c r="A319" s="3"/>
      <c r="D319" s="3"/>
      <c r="E319" s="3"/>
      <c r="F319" s="4"/>
      <c r="L319" s="4"/>
      <c r="AA319" s="4"/>
    </row>
    <row r="320" spans="1:27" x14ac:dyDescent="0.35">
      <c r="A320" s="3"/>
      <c r="D320" s="3"/>
      <c r="E320" s="3"/>
      <c r="F320" s="4"/>
      <c r="L320" s="4"/>
      <c r="AA320" s="4"/>
    </row>
    <row r="321" spans="1:27" x14ac:dyDescent="0.35">
      <c r="A321" s="3"/>
      <c r="D321" s="3"/>
      <c r="E321" s="3"/>
      <c r="F321" s="4"/>
      <c r="L321" s="4"/>
      <c r="AA321" s="4"/>
    </row>
    <row r="322" spans="1:27" x14ac:dyDescent="0.35">
      <c r="A322" s="3"/>
      <c r="D322" s="3"/>
      <c r="E322" s="3"/>
      <c r="F322" s="4"/>
      <c r="L322" s="4"/>
      <c r="AA322" s="4"/>
    </row>
    <row r="323" spans="1:27" x14ac:dyDescent="0.35">
      <c r="A323" s="3"/>
      <c r="D323" s="3"/>
      <c r="E323" s="3"/>
      <c r="F323" s="4"/>
      <c r="L323" s="4"/>
      <c r="AA323" s="4"/>
    </row>
    <row r="324" spans="1:27" x14ac:dyDescent="0.35">
      <c r="A324" s="3"/>
      <c r="D324" s="3"/>
      <c r="E324" s="3"/>
      <c r="F324" s="4"/>
      <c r="L324" s="4"/>
      <c r="AA324" s="4"/>
    </row>
    <row r="325" spans="1:27" x14ac:dyDescent="0.35">
      <c r="A325" s="3"/>
      <c r="D325" s="3"/>
      <c r="E325" s="3"/>
      <c r="F325" s="4"/>
      <c r="L325" s="4"/>
      <c r="AA325" s="4"/>
    </row>
    <row r="326" spans="1:27" x14ac:dyDescent="0.35">
      <c r="A326" s="3"/>
      <c r="D326" s="3"/>
      <c r="E326" s="3"/>
      <c r="F326" s="4"/>
      <c r="L326" s="4"/>
      <c r="AA326" s="4"/>
    </row>
    <row r="327" spans="1:27" x14ac:dyDescent="0.35">
      <c r="A327" s="3"/>
      <c r="D327" s="3"/>
      <c r="E327" s="3"/>
      <c r="F327" s="4"/>
      <c r="L327" s="4"/>
      <c r="AA327" s="4"/>
    </row>
    <row r="328" spans="1:27" x14ac:dyDescent="0.35">
      <c r="A328" s="3"/>
      <c r="D328" s="3"/>
      <c r="E328" s="3"/>
      <c r="F328" s="4"/>
      <c r="L328" s="4"/>
      <c r="AA328" s="4"/>
    </row>
    <row r="329" spans="1:27" x14ac:dyDescent="0.35">
      <c r="A329" s="3"/>
      <c r="D329" s="3"/>
      <c r="E329" s="3"/>
      <c r="F329" s="4"/>
      <c r="L329" s="4"/>
      <c r="AA329" s="4"/>
    </row>
    <row r="330" spans="1:27" x14ac:dyDescent="0.35">
      <c r="A330" s="3"/>
      <c r="D330" s="3"/>
      <c r="E330" s="3"/>
      <c r="F330" s="4"/>
      <c r="L330" s="4"/>
      <c r="AA330" s="4"/>
    </row>
    <row r="331" spans="1:27" x14ac:dyDescent="0.35">
      <c r="A331" s="3"/>
      <c r="D331" s="3"/>
      <c r="E331" s="3"/>
      <c r="F331" s="4"/>
      <c r="L331" s="4"/>
      <c r="AA331" s="4"/>
    </row>
    <row r="332" spans="1:27" x14ac:dyDescent="0.35">
      <c r="A332" s="3"/>
      <c r="D332" s="3"/>
      <c r="E332" s="3"/>
      <c r="F332" s="4"/>
      <c r="L332" s="4"/>
      <c r="AA332" s="4"/>
    </row>
    <row r="333" spans="1:27" x14ac:dyDescent="0.35">
      <c r="A333" s="3"/>
      <c r="D333" s="3"/>
      <c r="E333" s="3"/>
      <c r="F333" s="4"/>
      <c r="L333" s="4"/>
      <c r="AA333" s="4"/>
    </row>
    <row r="334" spans="1:27" x14ac:dyDescent="0.35">
      <c r="A334" s="3"/>
      <c r="D334" s="3"/>
      <c r="E334" s="3"/>
      <c r="F334" s="4"/>
      <c r="L334" s="4"/>
      <c r="AA334" s="4"/>
    </row>
    <row r="335" spans="1:27" x14ac:dyDescent="0.35">
      <c r="A335" s="3"/>
      <c r="D335" s="3"/>
      <c r="E335" s="3"/>
      <c r="F335" s="4"/>
      <c r="L335" s="4"/>
      <c r="AA335" s="4"/>
    </row>
    <row r="336" spans="1:27" x14ac:dyDescent="0.35">
      <c r="A336" s="3"/>
      <c r="D336" s="3"/>
      <c r="E336" s="3"/>
      <c r="F336" s="4"/>
      <c r="L336" s="4"/>
      <c r="AA336" s="4"/>
    </row>
    <row r="337" spans="1:27" x14ac:dyDescent="0.35">
      <c r="A337" s="3"/>
      <c r="D337" s="3"/>
      <c r="E337" s="3"/>
      <c r="F337" s="4"/>
      <c r="L337" s="4"/>
      <c r="AA337" s="4"/>
    </row>
    <row r="338" spans="1:27" x14ac:dyDescent="0.35">
      <c r="A338" s="3"/>
      <c r="D338" s="3"/>
      <c r="E338" s="3"/>
      <c r="F338" s="4"/>
      <c r="L338" s="4"/>
      <c r="AA338" s="4"/>
    </row>
    <row r="339" spans="1:27" x14ac:dyDescent="0.35">
      <c r="A339" s="3"/>
      <c r="D339" s="3"/>
      <c r="E339" s="3"/>
      <c r="F339" s="4"/>
      <c r="L339" s="4"/>
      <c r="AA339" s="4"/>
    </row>
    <row r="340" spans="1:27" x14ac:dyDescent="0.35">
      <c r="A340" s="3"/>
      <c r="D340" s="3"/>
      <c r="E340" s="3"/>
      <c r="F340" s="4"/>
      <c r="L340" s="4"/>
      <c r="AA340" s="4"/>
    </row>
    <row r="341" spans="1:27" x14ac:dyDescent="0.35">
      <c r="A341" s="3"/>
      <c r="D341" s="3"/>
      <c r="E341" s="3"/>
      <c r="F341" s="4"/>
      <c r="L341" s="4"/>
      <c r="AA341" s="4"/>
    </row>
    <row r="342" spans="1:27" x14ac:dyDescent="0.35">
      <c r="A342" s="3"/>
      <c r="D342" s="3"/>
      <c r="E342" s="3"/>
      <c r="F342" s="4"/>
      <c r="L342" s="4"/>
      <c r="AA342" s="4"/>
    </row>
    <row r="343" spans="1:27" x14ac:dyDescent="0.35">
      <c r="A343" s="3"/>
      <c r="D343" s="3"/>
      <c r="E343" s="3"/>
      <c r="F343" s="4"/>
      <c r="L343" s="4"/>
      <c r="AA343" s="4"/>
    </row>
    <row r="344" spans="1:27" x14ac:dyDescent="0.35">
      <c r="A344" s="3"/>
      <c r="D344" s="3"/>
      <c r="E344" s="3"/>
      <c r="F344" s="4"/>
      <c r="L344" s="4"/>
      <c r="AA344" s="4"/>
    </row>
    <row r="345" spans="1:27" x14ac:dyDescent="0.35">
      <c r="A345" s="3"/>
      <c r="D345" s="3"/>
      <c r="E345" s="3"/>
      <c r="F345" s="4"/>
      <c r="L345" s="4"/>
      <c r="AA345" s="4"/>
    </row>
    <row r="346" spans="1:27" x14ac:dyDescent="0.35">
      <c r="A346" s="3"/>
      <c r="D346" s="3"/>
      <c r="E346" s="3"/>
      <c r="F346" s="4"/>
      <c r="L346" s="4"/>
      <c r="AA346" s="4"/>
    </row>
    <row r="347" spans="1:27" x14ac:dyDescent="0.35">
      <c r="A347" s="3"/>
      <c r="D347" s="3"/>
      <c r="E347" s="3"/>
      <c r="F347" s="4"/>
      <c r="L347" s="4"/>
      <c r="AA347" s="4"/>
    </row>
    <row r="348" spans="1:27" x14ac:dyDescent="0.35">
      <c r="A348" s="3"/>
      <c r="D348" s="3"/>
      <c r="E348" s="3"/>
      <c r="F348" s="4"/>
      <c r="L348" s="4"/>
      <c r="AA348" s="4"/>
    </row>
    <row r="349" spans="1:27" x14ac:dyDescent="0.35">
      <c r="A349" s="3"/>
      <c r="D349" s="3"/>
      <c r="E349" s="3"/>
      <c r="F349" s="4"/>
      <c r="L349" s="4"/>
      <c r="AA349" s="4"/>
    </row>
    <row r="350" spans="1:27" x14ac:dyDescent="0.35">
      <c r="A350" s="3"/>
      <c r="D350" s="3"/>
      <c r="E350" s="3"/>
      <c r="F350" s="4"/>
      <c r="L350" s="4"/>
      <c r="AA350" s="4"/>
    </row>
    <row r="351" spans="1:27" x14ac:dyDescent="0.35">
      <c r="A351" s="3"/>
      <c r="D351" s="3"/>
      <c r="E351" s="3"/>
      <c r="F351" s="4"/>
      <c r="L351" s="4"/>
      <c r="AA351" s="4"/>
    </row>
    <row r="352" spans="1:27" x14ac:dyDescent="0.35">
      <c r="A352" s="3"/>
      <c r="D352" s="3"/>
      <c r="E352" s="3"/>
      <c r="F352" s="4"/>
      <c r="L352" s="4"/>
      <c r="AA352" s="4"/>
    </row>
    <row r="353" spans="1:27" x14ac:dyDescent="0.35">
      <c r="A353" s="3"/>
      <c r="D353" s="3"/>
      <c r="E353" s="3"/>
      <c r="F353" s="4"/>
      <c r="L353" s="4"/>
      <c r="AA353" s="4"/>
    </row>
    <row r="354" spans="1:27" x14ac:dyDescent="0.35">
      <c r="A354" s="3"/>
      <c r="D354" s="3"/>
      <c r="E354" s="3"/>
      <c r="F354" s="4"/>
      <c r="L354" s="4"/>
      <c r="AA354" s="4"/>
    </row>
    <row r="355" spans="1:27" x14ac:dyDescent="0.35">
      <c r="A355" s="3"/>
      <c r="D355" s="3"/>
      <c r="E355" s="3"/>
      <c r="F355" s="4"/>
      <c r="L355" s="4"/>
      <c r="AA355" s="4"/>
    </row>
    <row r="356" spans="1:27" x14ac:dyDescent="0.35">
      <c r="A356" s="3"/>
      <c r="D356" s="3"/>
      <c r="E356" s="3"/>
      <c r="F356" s="4"/>
      <c r="L356" s="4"/>
      <c r="AA356" s="4"/>
    </row>
    <row r="357" spans="1:27" x14ac:dyDescent="0.35">
      <c r="A357" s="3"/>
      <c r="D357" s="3"/>
      <c r="E357" s="3"/>
      <c r="F357" s="4"/>
      <c r="L357" s="4"/>
      <c r="AA357" s="4"/>
    </row>
    <row r="358" spans="1:27" x14ac:dyDescent="0.35">
      <c r="A358" s="3"/>
      <c r="D358" s="3"/>
      <c r="E358" s="3"/>
      <c r="F358" s="4"/>
      <c r="L358" s="4"/>
      <c r="AA358" s="4"/>
    </row>
    <row r="359" spans="1:27" x14ac:dyDescent="0.35">
      <c r="A359" s="3"/>
      <c r="D359" s="3"/>
      <c r="E359" s="3"/>
      <c r="F359" s="4"/>
      <c r="L359" s="4"/>
      <c r="AA359" s="4"/>
    </row>
    <row r="360" spans="1:27" x14ac:dyDescent="0.35">
      <c r="A360" s="3"/>
      <c r="D360" s="3"/>
      <c r="E360" s="3"/>
      <c r="F360" s="4"/>
      <c r="L360" s="4"/>
      <c r="AA360" s="4"/>
    </row>
    <row r="361" spans="1:27" x14ac:dyDescent="0.35">
      <c r="A361" s="3"/>
      <c r="D361" s="3"/>
      <c r="E361" s="3"/>
      <c r="F361" s="4"/>
      <c r="L361" s="4"/>
      <c r="AA361" s="4"/>
    </row>
    <row r="362" spans="1:27" x14ac:dyDescent="0.35">
      <c r="A362" s="3"/>
      <c r="D362" s="3"/>
      <c r="E362" s="3"/>
      <c r="F362" s="4"/>
      <c r="L362" s="4"/>
      <c r="AA362" s="4"/>
    </row>
    <row r="363" spans="1:27" x14ac:dyDescent="0.35">
      <c r="A363" s="3"/>
      <c r="D363" s="3"/>
      <c r="E363" s="3"/>
      <c r="F363" s="4"/>
      <c r="L363" s="4"/>
      <c r="AA363" s="4"/>
    </row>
    <row r="364" spans="1:27" x14ac:dyDescent="0.35">
      <c r="A364" s="3"/>
      <c r="D364" s="3"/>
      <c r="E364" s="3"/>
      <c r="F364" s="4"/>
      <c r="L364" s="4"/>
      <c r="AA364" s="4"/>
    </row>
    <row r="365" spans="1:27" x14ac:dyDescent="0.35">
      <c r="A365" s="3"/>
      <c r="D365" s="3"/>
      <c r="E365" s="3"/>
      <c r="F365" s="4"/>
      <c r="L365" s="4"/>
      <c r="AA365" s="4"/>
    </row>
    <row r="366" spans="1:27" x14ac:dyDescent="0.35">
      <c r="A366" s="3"/>
      <c r="D366" s="3"/>
      <c r="E366" s="3"/>
      <c r="F366" s="4"/>
      <c r="L366" s="4"/>
      <c r="AA366" s="4"/>
    </row>
    <row r="367" spans="1:27" x14ac:dyDescent="0.35">
      <c r="A367" s="3"/>
      <c r="D367" s="3"/>
      <c r="E367" s="3"/>
      <c r="F367" s="4"/>
      <c r="L367" s="4"/>
      <c r="AA367" s="4"/>
    </row>
    <row r="368" spans="1:27" x14ac:dyDescent="0.35">
      <c r="A368" s="3"/>
      <c r="D368" s="3"/>
      <c r="E368" s="3"/>
      <c r="F368" s="4"/>
      <c r="L368" s="4"/>
      <c r="AA368" s="4"/>
    </row>
    <row r="369" spans="1:27" x14ac:dyDescent="0.35">
      <c r="A369" s="3"/>
      <c r="D369" s="3"/>
      <c r="E369" s="3"/>
      <c r="F369" s="4"/>
      <c r="L369" s="4"/>
      <c r="AA369" s="4"/>
    </row>
    <row r="370" spans="1:27" x14ac:dyDescent="0.35">
      <c r="A370" s="3"/>
      <c r="D370" s="3"/>
      <c r="E370" s="3"/>
      <c r="F370" s="4"/>
      <c r="L370" s="4"/>
      <c r="AA370" s="4"/>
    </row>
    <row r="371" spans="1:27" x14ac:dyDescent="0.35">
      <c r="A371" s="3"/>
      <c r="D371" s="3"/>
      <c r="E371" s="3"/>
      <c r="F371" s="4"/>
      <c r="L371" s="4"/>
      <c r="AA371" s="4"/>
    </row>
    <row r="372" spans="1:27" x14ac:dyDescent="0.35">
      <c r="A372" s="3"/>
      <c r="D372" s="3"/>
      <c r="E372" s="3"/>
      <c r="F372" s="4"/>
      <c r="L372" s="4"/>
      <c r="AA372" s="4"/>
    </row>
    <row r="373" spans="1:27" x14ac:dyDescent="0.35">
      <c r="A373" s="3"/>
      <c r="D373" s="3"/>
      <c r="E373" s="3"/>
      <c r="F373" s="4"/>
      <c r="L373" s="4"/>
      <c r="AA373" s="4"/>
    </row>
    <row r="374" spans="1:27" x14ac:dyDescent="0.35">
      <c r="A374" s="3"/>
      <c r="D374" s="3"/>
      <c r="E374" s="3"/>
      <c r="F374" s="4"/>
      <c r="L374" s="4"/>
      <c r="AA374" s="4"/>
    </row>
    <row r="375" spans="1:27" x14ac:dyDescent="0.35">
      <c r="A375" s="3"/>
      <c r="D375" s="3"/>
      <c r="E375" s="3"/>
      <c r="F375" s="4"/>
      <c r="L375" s="4"/>
      <c r="AA375" s="4"/>
    </row>
    <row r="376" spans="1:27" x14ac:dyDescent="0.35">
      <c r="A376" s="3"/>
      <c r="D376" s="3"/>
      <c r="E376" s="3"/>
      <c r="F376" s="4"/>
      <c r="L376" s="4"/>
      <c r="AA376" s="4"/>
    </row>
    <row r="377" spans="1:27" x14ac:dyDescent="0.35">
      <c r="A377" s="3"/>
      <c r="D377" s="3"/>
      <c r="E377" s="3"/>
      <c r="F377" s="4"/>
      <c r="L377" s="4"/>
      <c r="AA377" s="4"/>
    </row>
    <row r="378" spans="1:27" x14ac:dyDescent="0.35">
      <c r="A378" s="3"/>
      <c r="D378" s="3"/>
      <c r="E378" s="3"/>
      <c r="F378" s="4"/>
      <c r="L378" s="4"/>
      <c r="AA378" s="4"/>
    </row>
    <row r="379" spans="1:27" x14ac:dyDescent="0.35">
      <c r="A379" s="3"/>
      <c r="D379" s="3"/>
      <c r="E379" s="3"/>
      <c r="F379" s="4"/>
      <c r="L379" s="4"/>
      <c r="AA379" s="4"/>
    </row>
    <row r="380" spans="1:27" x14ac:dyDescent="0.35">
      <c r="A380" s="3"/>
      <c r="D380" s="3"/>
      <c r="E380" s="3"/>
      <c r="F380" s="4"/>
      <c r="L380" s="4"/>
      <c r="AA380" s="4"/>
    </row>
    <row r="381" spans="1:27" x14ac:dyDescent="0.35">
      <c r="A381" s="3"/>
      <c r="D381" s="3"/>
      <c r="E381" s="3"/>
      <c r="F381" s="4"/>
      <c r="L381" s="4"/>
      <c r="AA381" s="4"/>
    </row>
    <row r="382" spans="1:27" x14ac:dyDescent="0.35">
      <c r="A382" s="3"/>
      <c r="D382" s="3"/>
      <c r="E382" s="3"/>
      <c r="F382" s="4"/>
      <c r="L382" s="4"/>
      <c r="AA382" s="4"/>
    </row>
    <row r="383" spans="1:27" x14ac:dyDescent="0.35">
      <c r="A383" s="3"/>
      <c r="D383" s="3"/>
      <c r="E383" s="3"/>
      <c r="F383" s="4"/>
      <c r="L383" s="4"/>
      <c r="AA383" s="4"/>
    </row>
    <row r="384" spans="1:27" x14ac:dyDescent="0.35">
      <c r="A384" s="3"/>
      <c r="D384" s="3"/>
      <c r="E384" s="3"/>
      <c r="F384" s="4"/>
      <c r="L384" s="4"/>
      <c r="AA384" s="4"/>
    </row>
    <row r="385" spans="1:27" x14ac:dyDescent="0.35">
      <c r="A385" s="3"/>
      <c r="D385" s="3"/>
      <c r="E385" s="3"/>
      <c r="F385" s="4"/>
      <c r="L385" s="4"/>
      <c r="AA385" s="4"/>
    </row>
    <row r="386" spans="1:27" x14ac:dyDescent="0.35">
      <c r="A386" s="3"/>
      <c r="D386" s="3"/>
      <c r="E386" s="3"/>
      <c r="F386" s="4"/>
      <c r="L386" s="4"/>
      <c r="AA386" s="4"/>
    </row>
    <row r="387" spans="1:27" x14ac:dyDescent="0.35">
      <c r="A387" s="3"/>
      <c r="D387" s="3"/>
      <c r="E387" s="3"/>
      <c r="F387" s="4"/>
      <c r="L387" s="4"/>
      <c r="AA387" s="4"/>
    </row>
    <row r="388" spans="1:27" x14ac:dyDescent="0.35">
      <c r="A388" s="3"/>
      <c r="D388" s="3"/>
      <c r="E388" s="3"/>
      <c r="F388" s="4"/>
      <c r="L388" s="4"/>
      <c r="AA388" s="4"/>
    </row>
    <row r="389" spans="1:27" x14ac:dyDescent="0.35">
      <c r="A389" s="3"/>
      <c r="D389" s="3"/>
      <c r="E389" s="3"/>
      <c r="F389" s="4"/>
      <c r="L389" s="4"/>
      <c r="AA389" s="4"/>
    </row>
    <row r="390" spans="1:27" x14ac:dyDescent="0.35">
      <c r="A390" s="3"/>
      <c r="D390" s="3"/>
      <c r="E390" s="3"/>
      <c r="F390" s="4"/>
      <c r="L390" s="4"/>
      <c r="AA390" s="4"/>
    </row>
    <row r="391" spans="1:27" x14ac:dyDescent="0.35">
      <c r="A391" s="3"/>
      <c r="D391" s="3"/>
      <c r="E391" s="3"/>
      <c r="F391" s="4"/>
      <c r="L391" s="4"/>
      <c r="AA391" s="4"/>
    </row>
    <row r="392" spans="1:27" x14ac:dyDescent="0.35">
      <c r="A392" s="3"/>
      <c r="D392" s="3"/>
      <c r="E392" s="3"/>
      <c r="F392" s="4"/>
      <c r="L392" s="4"/>
      <c r="AA392" s="4"/>
    </row>
    <row r="393" spans="1:27" x14ac:dyDescent="0.35">
      <c r="A393" s="3"/>
      <c r="D393" s="3"/>
      <c r="E393" s="3"/>
      <c r="F393" s="4"/>
      <c r="L393" s="4"/>
      <c r="AA393" s="4"/>
    </row>
    <row r="394" spans="1:27" x14ac:dyDescent="0.35">
      <c r="A394" s="3"/>
      <c r="D394" s="3"/>
      <c r="E394" s="3"/>
      <c r="F394" s="4"/>
      <c r="L394" s="4"/>
      <c r="AA394" s="4"/>
    </row>
    <row r="395" spans="1:27" x14ac:dyDescent="0.35">
      <c r="A395" s="3"/>
      <c r="D395" s="3"/>
      <c r="E395" s="3"/>
      <c r="F395" s="4"/>
      <c r="L395" s="4"/>
      <c r="AA395" s="4"/>
    </row>
    <row r="396" spans="1:27" x14ac:dyDescent="0.35">
      <c r="A396" s="3"/>
      <c r="D396" s="3"/>
      <c r="E396" s="3"/>
      <c r="F396" s="4"/>
      <c r="L396" s="4"/>
      <c r="AA396" s="4"/>
    </row>
    <row r="397" spans="1:27" x14ac:dyDescent="0.35">
      <c r="A397" s="3"/>
      <c r="D397" s="3"/>
      <c r="E397" s="3"/>
      <c r="F397" s="4"/>
      <c r="L397" s="4"/>
      <c r="AA397" s="4"/>
    </row>
    <row r="398" spans="1:27" x14ac:dyDescent="0.35">
      <c r="A398" s="3"/>
      <c r="D398" s="3"/>
      <c r="E398" s="3"/>
      <c r="F398" s="4"/>
      <c r="L398" s="4"/>
      <c r="AA398" s="4"/>
    </row>
    <row r="399" spans="1:27" x14ac:dyDescent="0.35">
      <c r="A399" s="3"/>
      <c r="D399" s="3"/>
      <c r="E399" s="3"/>
      <c r="F399" s="4"/>
      <c r="L399" s="4"/>
      <c r="AA399" s="4"/>
    </row>
    <row r="400" spans="1:27" x14ac:dyDescent="0.35">
      <c r="A400" s="3"/>
      <c r="D400" s="3"/>
      <c r="E400" s="3"/>
      <c r="F400" s="4"/>
      <c r="L400" s="4"/>
      <c r="AA400" s="4"/>
    </row>
    <row r="401" spans="1:27" x14ac:dyDescent="0.35">
      <c r="A401" s="3"/>
      <c r="D401" s="3"/>
      <c r="E401" s="3"/>
      <c r="F401" s="4"/>
      <c r="L401" s="4"/>
      <c r="AA401" s="4"/>
    </row>
    <row r="402" spans="1:27" x14ac:dyDescent="0.35">
      <c r="A402" s="3"/>
      <c r="D402" s="3"/>
      <c r="E402" s="3"/>
      <c r="F402" s="4"/>
      <c r="L402" s="4"/>
      <c r="AA402" s="4"/>
    </row>
    <row r="403" spans="1:27" x14ac:dyDescent="0.35">
      <c r="A403" s="3"/>
      <c r="D403" s="3"/>
      <c r="E403" s="3"/>
      <c r="F403" s="4"/>
      <c r="L403" s="4"/>
      <c r="AA403" s="4"/>
    </row>
    <row r="404" spans="1:27" x14ac:dyDescent="0.35">
      <c r="A404" s="3"/>
      <c r="D404" s="3"/>
      <c r="E404" s="3"/>
      <c r="F404" s="4"/>
      <c r="L404" s="4"/>
      <c r="AA404" s="4"/>
    </row>
    <row r="405" spans="1:27" x14ac:dyDescent="0.35">
      <c r="A405" s="3"/>
      <c r="D405" s="3"/>
      <c r="E405" s="3"/>
      <c r="F405" s="4"/>
      <c r="L405" s="4"/>
      <c r="AA405" s="4"/>
    </row>
    <row r="406" spans="1:27" x14ac:dyDescent="0.35">
      <c r="A406" s="3"/>
      <c r="D406" s="3"/>
      <c r="E406" s="3"/>
      <c r="F406" s="4"/>
      <c r="L406" s="4"/>
      <c r="AA406" s="4"/>
    </row>
    <row r="407" spans="1:27" x14ac:dyDescent="0.35">
      <c r="A407" s="3"/>
      <c r="D407" s="3"/>
      <c r="E407" s="3"/>
      <c r="F407" s="4"/>
      <c r="L407" s="4"/>
      <c r="AA407" s="4"/>
    </row>
    <row r="408" spans="1:27" x14ac:dyDescent="0.35">
      <c r="A408" s="3"/>
      <c r="D408" s="3"/>
      <c r="E408" s="3"/>
      <c r="F408" s="4"/>
      <c r="L408" s="4"/>
      <c r="AA408" s="4"/>
    </row>
    <row r="409" spans="1:27" x14ac:dyDescent="0.35">
      <c r="A409" s="3"/>
      <c r="D409" s="3"/>
      <c r="E409" s="3"/>
      <c r="F409" s="4"/>
      <c r="L409" s="4"/>
      <c r="AA409" s="4"/>
    </row>
    <row r="410" spans="1:27" x14ac:dyDescent="0.35">
      <c r="A410" s="3"/>
      <c r="D410" s="3"/>
      <c r="E410" s="3"/>
      <c r="F410" s="4"/>
      <c r="L410" s="4"/>
      <c r="AA410" s="4"/>
    </row>
    <row r="411" spans="1:27" x14ac:dyDescent="0.35">
      <c r="A411" s="3"/>
      <c r="D411" s="3"/>
      <c r="E411" s="3"/>
      <c r="F411" s="4"/>
      <c r="L411" s="4"/>
      <c r="AA411" s="4"/>
    </row>
    <row r="412" spans="1:27" x14ac:dyDescent="0.35">
      <c r="A412" s="3"/>
      <c r="D412" s="3"/>
      <c r="E412" s="3"/>
      <c r="F412" s="4"/>
      <c r="L412" s="4"/>
      <c r="AA412" s="4"/>
    </row>
    <row r="413" spans="1:27" x14ac:dyDescent="0.35">
      <c r="A413" s="3"/>
      <c r="D413" s="3"/>
      <c r="E413" s="3"/>
      <c r="F413" s="4"/>
      <c r="L413" s="4"/>
      <c r="AA413" s="4"/>
    </row>
    <row r="414" spans="1:27" x14ac:dyDescent="0.35">
      <c r="A414" s="3"/>
      <c r="D414" s="3"/>
      <c r="E414" s="3"/>
      <c r="F414" s="4"/>
      <c r="L414" s="4"/>
      <c r="AA414" s="4"/>
    </row>
    <row r="415" spans="1:27" x14ac:dyDescent="0.35">
      <c r="A415" s="3"/>
      <c r="D415" s="3"/>
      <c r="E415" s="3"/>
      <c r="F415" s="4"/>
      <c r="L415" s="4"/>
      <c r="AA415" s="4"/>
    </row>
    <row r="416" spans="1:27" x14ac:dyDescent="0.35">
      <c r="A416" s="3"/>
      <c r="D416" s="3"/>
      <c r="E416" s="3"/>
      <c r="F416" s="4"/>
      <c r="L416" s="4"/>
      <c r="AA416" s="4"/>
    </row>
    <row r="417" spans="1:27" x14ac:dyDescent="0.35">
      <c r="A417" s="3"/>
      <c r="D417" s="3"/>
      <c r="E417" s="3"/>
      <c r="F417" s="4"/>
      <c r="L417" s="4"/>
      <c r="AA41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A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r l S I 1 q 0 A A A D 3 A A A A E g A A A E N v b m Z p Z y 9 Q Y W N r Y W d l L n h t b I S P s Q 6 C M B i E d x P f g X S n L W U x 5 K c M 6 i a J i Y l x b a C B R m g N L Z Z 3 c / C R f A U h i r o 5 3 t 2 X 3 N 3 j d o d s a J v g K j u r j E 5 R h C k K r B O 6 F I 3 R M k X a o I w v F 7 A X x V l U M h h p b Z P B l i m q n b s k h H j v s Y + x 6 S r C K I 3 I K d 8 d i l q 2 A n 1 g 9 R 8 O l Z 5 q C 4 k 4 H F 9 r O M N R z H D M V p g C m U 3 I l f 4 C b B w 8 p T 8 m r P v G 9 Z 3 k p Q w 3 W y C z B P L + w J 8 A A A D / / w M A U E s D B B Q A A g A I A A A A I Q B Y 1 Q y u H w I A A A B E A A A T A A A A R m 9 y b X V s Y X M v U 2 V j d G l v b j E u b e z b Q W v b M B Q H 8 H u g 3 0 G 4 l w R M s L T Z a V p 8 S r b d B q X p a d 4 h d r T N o E j B U k Z L 6 b f Z N 9 k X m 1 a T l R 3 e Y N H t 8 c 8 l 8 b P l + B H / + N v I 8 b o L v b P i b n y X N 5 O J / 7 Y d 9 E 5 o V R Z X c r k V t T A 6 X E x E f N 0 e t T E 6 V l b + + 3 z t u u N e 2 z B 9 3 x s 9 X z k b 4 o K f Z q v r 5 t 7 r w T e m P x y c 2 T W n D X 1 z 2 u c 8 P I R s l n 9 a a 9 P v + 6 C H O r v J c r F y 5 r i 3 v l Y q F + 9 s 5 3 a 9 / V p L V c b F 2 6 M L + i 4 8 G l 2 / f p x / d F Z / n u X j w V 1 m H / T P H 3 a n h 7 h D s X k 8 Z P F A N 9 s 2 b r c Z t t Z / c c N + / I a 4 T v v p 2 E z + 9 J S N V R m P I M Q 1 I u i H 8 J y L U 1 0 R 9 T d E / S 1 R L 4 l 6 R d Q X R P 2 K q C + J u i y o F V T H k m p Z U j 1 L q m l J d S 2 p t i X V t 6 Q a l 1 T n i u p c k b / 1 3 5 0 / z y 4 m v a V O r 1 c r l 9 k f L V M 1 y 0 A G Z E D m 3 2 R e z m s l / z 9 e 1 t f N a S x M w A Q / E y r B h I I J m O B o o k 0 w 0 c I E T P A z U S b k R I m c g A m O J h J y o k R O w A R D E 1 V C T l T I C Z j g a C I h J y r k B E w w N L F I y I k F c g I m O J p I y I k F c g I m 2 J l Y y u L s n P g 9 F i Z g g p 8 J 2 Z 5 v Q i I n Y I K j i S 7 B R A c T M M H P R J l w 7 Y Q 5 O 5 h g a S L h 2 g l z d j D B 0 U S V k B O Y s 4 M J l i Y S c g J z d j D B z o Q s i r P / P / E y F i Z g g l 1 O J D z v t M T z T j D B M i e q h J y A C Z h g a a J N M I H 7 C Z j g Y O I X A A A A / / 8 D A F B L A Q I t A B Q A B g A I A A A A I Q A q 3 a p A 0 g A A A D c B A A A T A A A A A A A A A A A A A A A A A A A A A A B b Q 2 9 u d G V u d F 9 U e X B l c 1 0 u e G 1 s U E s B A i 0 A F A A C A A g A A A A h A K 5 U i N a t A A A A 9 w A A A B I A A A A A A A A A A A A A A A A A C w M A A E N v b m Z p Z y 9 Q Y W N r Y W d l L n h t b F B L A Q I t A B Q A A g A I A A A A I Q B Y 1 Q y u H w I A A A B E A A A T A A A A A A A A A A A A A A A A A O g D A A B G b 3 J t d W x h c y 9 T Z W N 0 a W 9 u M S 5 t U E s F B g A A A A A D A A M A w g A A A D g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o m Q E A A A A A A M a Z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Z T I 1 M D g x O W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k 2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A 3 O j I 0 L j Y 4 N T U 2 N T B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Z T g w Z j V j Z S 0 0 Z m F k L T R m M W I t O W E 2 Y i 0 1 Z m U y Z m I x O D l l Y T U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T l h L 0 F 1 d G 9 S Z W 1 v d m V k Q 2 9 s d W 1 u c z E u e 0 N v b H V t b j E s M H 0 m c X V v d D s s J n F 1 b 3 Q 7 U 2 V j d G l v b j E v Z T I 1 M D g x O W E v Q X V 0 b 1 J l b W 9 2 Z W R D b 2 x 1 b W 5 z M S 5 7 Q 2 9 s d W 1 u M i w x f S Z x d W 9 0 O y w m c X V v d D t T Z W N 0 a W 9 u M S 9 l M j U w O D E 5 Y S 9 B d X R v U m V t b 3 Z l Z E N v b H V t b n M x L n t D b 2 x 1 b W 4 z L D J 9 J n F 1 b 3 Q 7 L C Z x d W 9 0 O 1 N l Y 3 R p b 2 4 x L 2 U y N T A 4 M T l h L 0 F 1 d G 9 S Z W 1 v d m V k Q 2 9 s d W 1 u c z E u e 0 N v b H V t b j Q s M 3 0 m c X V v d D s s J n F 1 b 3 Q 7 U 2 V j d G l v b j E v Z T I 1 M D g x O W E v Q X V 0 b 1 J l b W 9 2 Z W R D b 2 x 1 b W 5 z M S 5 7 Q 2 9 s d W 1 u N S w 0 f S Z x d W 9 0 O y w m c X V v d D t T Z W N 0 a W 9 u M S 9 l M j U w O D E 5 Y S 9 B d X R v U m V t b 3 Z l Z E N v b H V t b n M x L n t D b 2 x 1 b W 4 2 L D V 9 J n F 1 b 3 Q 7 L C Z x d W 9 0 O 1 N l Y 3 R p b 2 4 x L 2 U y N T A 4 M T l h L 0 F 1 d G 9 S Z W 1 v d m V k Q 2 9 s d W 1 u c z E u e 0 N v b H V t b j c s N n 0 m c X V v d D s s J n F 1 b 3 Q 7 U 2 V j d G l v b j E v Z T I 1 M D g x O W E v Q X V 0 b 1 J l b W 9 2 Z W R D b 2 x 1 b W 5 z M S 5 7 Q 2 9 s d W 1 u O C w 3 f S Z x d W 9 0 O y w m c X V v d D t T Z W N 0 a W 9 u M S 9 l M j U w O D E 5 Y S 9 B d X R v U m V t b 3 Z l Z E N v b H V t b n M x L n t D b 2 x 1 b W 4 5 L D h 9 J n F 1 b 3 Q 7 L C Z x d W 9 0 O 1 N l Y 3 R p b 2 4 x L 2 U y N T A 4 M T l h L 0 F 1 d G 9 S Z W 1 v d m V k Q 2 9 s d W 1 u c z E u e 0 N v b H V t b j E w L D l 9 J n F 1 b 3 Q 7 L C Z x d W 9 0 O 1 N l Y 3 R p b 2 4 x L 2 U y N T A 4 M T l h L 0 F 1 d G 9 S Z W 1 v d m V k Q 2 9 s d W 1 u c z E u e 0 N v b H V t b j E x L D E w f S Z x d W 9 0 O y w m c X V v d D t T Z W N 0 a W 9 u M S 9 l M j U w O D E 5 Y S 9 B d X R v U m V t b 3 Z l Z E N v b H V t b n M x L n t D b 2 x 1 b W 4 x M i w x M X 0 m c X V v d D s s J n F 1 b 3 Q 7 U 2 V j d G l v b j E v Z T I 1 M D g x O W E v Q X V 0 b 1 J l b W 9 2 Z W R D b 2 x 1 b W 5 z M S 5 7 Q 2 9 s d W 1 u M T M s M T J 9 J n F 1 b 3 Q 7 L C Z x d W 9 0 O 1 N l Y 3 R p b 2 4 x L 2 U y N T A 4 M T l h L 0 F 1 d G 9 S Z W 1 v d m V k Q 2 9 s d W 1 u c z E u e 0 N v b H V t b j E 0 L D E z f S Z x d W 9 0 O y w m c X V v d D t T Z W N 0 a W 9 u M S 9 l M j U w O D E 5 Y S 9 B d X R v U m V t b 3 Z l Z E N v b H V t b n M x L n t D b 2 x 1 b W 4 x N S w x N H 0 m c X V v d D s s J n F 1 b 3 Q 7 U 2 V j d G l v b j E v Z T I 1 M D g x O W E v Q X V 0 b 1 J l b W 9 2 Z W R D b 2 x 1 b W 5 z M S 5 7 Q 2 9 s d W 1 u M T Y s M T V 9 J n F 1 b 3 Q 7 L C Z x d W 9 0 O 1 N l Y 3 R p b 2 4 x L 2 U y N T A 4 M T l h L 0 F 1 d G 9 S Z W 1 v d m V k Q 2 9 s d W 1 u c z E u e 0 N v b H V t b j E 3 L D E 2 f S Z x d W 9 0 O y w m c X V v d D t T Z W N 0 a W 9 u M S 9 l M j U w O D E 5 Y S 9 B d X R v U m V t b 3 Z l Z E N v b H V t b n M x L n t D b 2 x 1 b W 4 x O C w x N 3 0 m c X V v d D s s J n F 1 b 3 Q 7 U 2 V j d G l v b j E v Z T I 1 M D g x O W E v Q X V 0 b 1 J l b W 9 2 Z W R D b 2 x 1 b W 5 z M S 5 7 Q 2 9 s d W 1 u M T k s M T h 9 J n F 1 b 3 Q 7 L C Z x d W 9 0 O 1 N l Y 3 R p b 2 4 x L 2 U y N T A 4 M T l h L 0 F 1 d G 9 S Z W 1 v d m V k Q 2 9 s d W 1 u c z E u e 0 N v b H V t b j I w L D E 5 f S Z x d W 9 0 O y w m c X V v d D t T Z W N 0 a W 9 u M S 9 l M j U w O D E 5 Y S 9 B d X R v U m V t b 3 Z l Z E N v b H V t b n M x L n t D b 2 x 1 b W 4 y M S w y M H 0 m c X V v d D s s J n F 1 b 3 Q 7 U 2 V j d G l v b j E v Z T I 1 M D g x O W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D E 5 Y S 9 B d X R v U m V t b 3 Z l Z E N v b H V t b n M x L n t D b 2 x 1 b W 4 x L D B 9 J n F 1 b 3 Q 7 L C Z x d W 9 0 O 1 N l Y 3 R p b 2 4 x L 2 U y N T A 4 M T l h L 0 F 1 d G 9 S Z W 1 v d m V k Q 2 9 s d W 1 u c z E u e 0 N v b H V t b j I s M X 0 m c X V v d D s s J n F 1 b 3 Q 7 U 2 V j d G l v b j E v Z T I 1 M D g x O W E v Q X V 0 b 1 J l b W 9 2 Z W R D b 2 x 1 b W 5 z M S 5 7 Q 2 9 s d W 1 u M y w y f S Z x d W 9 0 O y w m c X V v d D t T Z W N 0 a W 9 u M S 9 l M j U w O D E 5 Y S 9 B d X R v U m V t b 3 Z l Z E N v b H V t b n M x L n t D b 2 x 1 b W 4 0 L D N 9 J n F 1 b 3 Q 7 L C Z x d W 9 0 O 1 N l Y 3 R p b 2 4 x L 2 U y N T A 4 M T l h L 0 F 1 d G 9 S Z W 1 v d m V k Q 2 9 s d W 1 u c z E u e 0 N v b H V t b j U s N H 0 m c X V v d D s s J n F 1 b 3 Q 7 U 2 V j d G l v b j E v Z T I 1 M D g x O W E v Q X V 0 b 1 J l b W 9 2 Z W R D b 2 x 1 b W 5 z M S 5 7 Q 2 9 s d W 1 u N i w 1 f S Z x d W 9 0 O y w m c X V v d D t T Z W N 0 a W 9 u M S 9 l M j U w O D E 5 Y S 9 B d X R v U m V t b 3 Z l Z E N v b H V t b n M x L n t D b 2 x 1 b W 4 3 L D Z 9 J n F 1 b 3 Q 7 L C Z x d W 9 0 O 1 N l Y 3 R p b 2 4 x L 2 U y N T A 4 M T l h L 0 F 1 d G 9 S Z W 1 v d m V k Q 2 9 s d W 1 u c z E u e 0 N v b H V t b j g s N 3 0 m c X V v d D s s J n F 1 b 3 Q 7 U 2 V j d G l v b j E v Z T I 1 M D g x O W E v Q X V 0 b 1 J l b W 9 2 Z W R D b 2 x 1 b W 5 z M S 5 7 Q 2 9 s d W 1 u O S w 4 f S Z x d W 9 0 O y w m c X V v d D t T Z W N 0 a W 9 u M S 9 l M j U w O D E 5 Y S 9 B d X R v U m V t b 3 Z l Z E N v b H V t b n M x L n t D b 2 x 1 b W 4 x M C w 5 f S Z x d W 9 0 O y w m c X V v d D t T Z W N 0 a W 9 u M S 9 l M j U w O D E 5 Y S 9 B d X R v U m V t b 3 Z l Z E N v b H V t b n M x L n t D b 2 x 1 b W 4 x M S w x M H 0 m c X V v d D s s J n F 1 b 3 Q 7 U 2 V j d G l v b j E v Z T I 1 M D g x O W E v Q X V 0 b 1 J l b W 9 2 Z W R D b 2 x 1 b W 5 z M S 5 7 Q 2 9 s d W 1 u M T I s M T F 9 J n F 1 b 3 Q 7 L C Z x d W 9 0 O 1 N l Y 3 R p b 2 4 x L 2 U y N T A 4 M T l h L 0 F 1 d G 9 S Z W 1 v d m V k Q 2 9 s d W 1 u c z E u e 0 N v b H V t b j E z L D E y f S Z x d W 9 0 O y w m c X V v d D t T Z W N 0 a W 9 u M S 9 l M j U w O D E 5 Y S 9 B d X R v U m V t b 3 Z l Z E N v b H V t b n M x L n t D b 2 x 1 b W 4 x N C w x M 3 0 m c X V v d D s s J n F 1 b 3 Q 7 U 2 V j d G l v b j E v Z T I 1 M D g x O W E v Q X V 0 b 1 J l b W 9 2 Z W R D b 2 x 1 b W 5 z M S 5 7 Q 2 9 s d W 1 u M T U s M T R 9 J n F 1 b 3 Q 7 L C Z x d W 9 0 O 1 N l Y 3 R p b 2 4 x L 2 U y N T A 4 M T l h L 0 F 1 d G 9 S Z W 1 v d m V k Q 2 9 s d W 1 u c z E u e 0 N v b H V t b j E 2 L D E 1 f S Z x d W 9 0 O y w m c X V v d D t T Z W N 0 a W 9 u M S 9 l M j U w O D E 5 Y S 9 B d X R v U m V t b 3 Z l Z E N v b H V t b n M x L n t D b 2 x 1 b W 4 x N y w x N n 0 m c X V v d D s s J n F 1 b 3 Q 7 U 2 V j d G l v b j E v Z T I 1 M D g x O W E v Q X V 0 b 1 J l b W 9 2 Z W R D b 2 x 1 b W 5 z M S 5 7 Q 2 9 s d W 1 u M T g s M T d 9 J n F 1 b 3 Q 7 L C Z x d W 9 0 O 1 N l Y 3 R p b 2 4 x L 2 U y N T A 4 M T l h L 0 F 1 d G 9 S Z W 1 v d m V k Q 2 9 s d W 1 u c z E u e 0 N v b H V t b j E 5 L D E 4 f S Z x d W 9 0 O y w m c X V v d D t T Z W N 0 a W 9 u M S 9 l M j U w O D E 5 Y S 9 B d X R v U m V t b 3 Z l Z E N v b H V t b n M x L n t D b 2 x 1 b W 4 y M C w x O X 0 m c X V v d D s s J n F 1 b 3 Q 7 U 2 V j d G l v b j E v Z T I 1 M D g x O W E v Q X V 0 b 1 J l b W 9 2 Z W R D b 2 x 1 b W 5 z M S 5 7 Q 2 9 s d W 1 u M j E s M j B 9 J n F 1 b 3 Q 7 L C Z x d W 9 0 O 1 N l Y 3 R p b 2 4 x L 2 U y N T A 4 M T l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T l h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O V Q x M z o z N T o 0 O C 4 0 O D k 3 M j A 2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U z Y m U w N 2 E t Y W E y N i 0 0 N D Z k L W I 0 M D M t N G F j Y T V l Z T E 2 O D V l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D E 5 Y S A o M i k v Q X V 0 b 1 J l b W 9 2 Z W R D b 2 x 1 b W 5 z M S 5 7 Q 2 9 s d W 1 u M S w w f S Z x d W 9 0 O y w m c X V v d D t T Z W N 0 a W 9 u M S 9 l M j U w O D E 5 Y S A o M i k v Q X V 0 b 1 J l b W 9 2 Z W R D b 2 x 1 b W 5 z M S 5 7 Q 2 9 s d W 1 u M i w x f S Z x d W 9 0 O y w m c X V v d D t T Z W N 0 a W 9 u M S 9 l M j U w O D E 5 Y S A o M i k v Q X V 0 b 1 J l b W 9 2 Z W R D b 2 x 1 b W 5 z M S 5 7 Q 2 9 s d W 1 u M y w y f S Z x d W 9 0 O y w m c X V v d D t T Z W N 0 a W 9 u M S 9 l M j U w O D E 5 Y S A o M i k v Q X V 0 b 1 J l b W 9 2 Z W R D b 2 x 1 b W 5 z M S 5 7 Q 2 9 s d W 1 u N C w z f S Z x d W 9 0 O y w m c X V v d D t T Z W N 0 a W 9 u M S 9 l M j U w O D E 5 Y S A o M i k v Q X V 0 b 1 J l b W 9 2 Z W R D b 2 x 1 b W 5 z M S 5 7 Q 2 9 s d W 1 u N S w 0 f S Z x d W 9 0 O y w m c X V v d D t T Z W N 0 a W 9 u M S 9 l M j U w O D E 5 Y S A o M i k v Q X V 0 b 1 J l b W 9 2 Z W R D b 2 x 1 b W 5 z M S 5 7 Q 2 9 s d W 1 u N i w 1 f S Z x d W 9 0 O y w m c X V v d D t T Z W N 0 a W 9 u M S 9 l M j U w O D E 5 Y S A o M i k v Q X V 0 b 1 J l b W 9 2 Z W R D b 2 x 1 b W 5 z M S 5 7 Q 2 9 s d W 1 u N y w 2 f S Z x d W 9 0 O y w m c X V v d D t T Z W N 0 a W 9 u M S 9 l M j U w O D E 5 Y S A o M i k v Q X V 0 b 1 J l b W 9 2 Z W R D b 2 x 1 b W 5 z M S 5 7 Q 2 9 s d W 1 u O C w 3 f S Z x d W 9 0 O y w m c X V v d D t T Z W N 0 a W 9 u M S 9 l M j U w O D E 5 Y S A o M i k v Q X V 0 b 1 J l b W 9 2 Z W R D b 2 x 1 b W 5 z M S 5 7 Q 2 9 s d W 1 u O S w 4 f S Z x d W 9 0 O y w m c X V v d D t T Z W N 0 a W 9 u M S 9 l M j U w O D E 5 Y S A o M i k v Q X V 0 b 1 J l b W 9 2 Z W R D b 2 x 1 b W 5 z M S 5 7 Q 2 9 s d W 1 u M T A s O X 0 m c X V v d D s s J n F 1 b 3 Q 7 U 2 V j d G l v b j E v Z T I 1 M D g x O W E g K D I p L 0 F 1 d G 9 S Z W 1 v d m V k Q 2 9 s d W 1 u c z E u e 0 N v b H V t b j E x L D E w f S Z x d W 9 0 O y w m c X V v d D t T Z W N 0 a W 9 u M S 9 l M j U w O D E 5 Y S A o M i k v Q X V 0 b 1 J l b W 9 2 Z W R D b 2 x 1 b W 5 z M S 5 7 Q 2 9 s d W 1 u M T I s M T F 9 J n F 1 b 3 Q 7 L C Z x d W 9 0 O 1 N l Y 3 R p b 2 4 x L 2 U y N T A 4 M T l h I C g y K S 9 B d X R v U m V t b 3 Z l Z E N v b H V t b n M x L n t D b 2 x 1 b W 4 x M y w x M n 0 m c X V v d D s s J n F 1 b 3 Q 7 U 2 V j d G l v b j E v Z T I 1 M D g x O W E g K D I p L 0 F 1 d G 9 S Z W 1 v d m V k Q 2 9 s d W 1 u c z E u e 0 N v b H V t b j E 0 L D E z f S Z x d W 9 0 O y w m c X V v d D t T Z W N 0 a W 9 u M S 9 l M j U w O D E 5 Y S A o M i k v Q X V 0 b 1 J l b W 9 2 Z W R D b 2 x 1 b W 5 z M S 5 7 Q 2 9 s d W 1 u M T U s M T R 9 J n F 1 b 3 Q 7 L C Z x d W 9 0 O 1 N l Y 3 R p b 2 4 x L 2 U y N T A 4 M T l h I C g y K S 9 B d X R v U m V t b 3 Z l Z E N v b H V t b n M x L n t D b 2 x 1 b W 4 x N i w x N X 0 m c X V v d D s s J n F 1 b 3 Q 7 U 2 V j d G l v b j E v Z T I 1 M D g x O W E g K D I p L 0 F 1 d G 9 S Z W 1 v d m V k Q 2 9 s d W 1 u c z E u e 0 N v b H V t b j E 3 L D E 2 f S Z x d W 9 0 O y w m c X V v d D t T Z W N 0 a W 9 u M S 9 l M j U w O D E 5 Y S A o M i k v Q X V 0 b 1 J l b W 9 2 Z W R D b 2 x 1 b W 5 z M S 5 7 Q 2 9 s d W 1 u M T g s M T d 9 J n F 1 b 3 Q 7 L C Z x d W 9 0 O 1 N l Y 3 R p b 2 4 x L 2 U y N T A 4 M T l h I C g y K S 9 B d X R v U m V t b 3 Z l Z E N v b H V t b n M x L n t D b 2 x 1 b W 4 x O S w x O H 0 m c X V v d D s s J n F 1 b 3 Q 7 U 2 V j d G l v b j E v Z T I 1 M D g x O W E g K D I p L 0 F 1 d G 9 S Z W 1 v d m V k Q 2 9 s d W 1 u c z E u e 0 N v b H V t b j I w L D E 5 f S Z x d W 9 0 O y w m c X V v d D t T Z W N 0 a W 9 u M S 9 l M j U w O D E 5 Y S A o M i k v Q X V 0 b 1 J l b W 9 2 Z W R D b 2 x 1 b W 5 z M S 5 7 Q 2 9 s d W 1 u M j E s M j B 9 J n F 1 b 3 Q 7 L C Z x d W 9 0 O 1 N l Y 3 R p b 2 4 x L 2 U y N T A 4 M T l h I C g y K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T l h I C g y K S 9 B d X R v U m V t b 3 Z l Z E N v b H V t b n M x L n t D b 2 x 1 b W 4 x L D B 9 J n F 1 b 3 Q 7 L C Z x d W 9 0 O 1 N l Y 3 R p b 2 4 x L 2 U y N T A 4 M T l h I C g y K S 9 B d X R v U m V t b 3 Z l Z E N v b H V t b n M x L n t D b 2 x 1 b W 4 y L D F 9 J n F 1 b 3 Q 7 L C Z x d W 9 0 O 1 N l Y 3 R p b 2 4 x L 2 U y N T A 4 M T l h I C g y K S 9 B d X R v U m V t b 3 Z l Z E N v b H V t b n M x L n t D b 2 x 1 b W 4 z L D J 9 J n F 1 b 3 Q 7 L C Z x d W 9 0 O 1 N l Y 3 R p b 2 4 x L 2 U y N T A 4 M T l h I C g y K S 9 B d X R v U m V t b 3 Z l Z E N v b H V t b n M x L n t D b 2 x 1 b W 4 0 L D N 9 J n F 1 b 3 Q 7 L C Z x d W 9 0 O 1 N l Y 3 R p b 2 4 x L 2 U y N T A 4 M T l h I C g y K S 9 B d X R v U m V t b 3 Z l Z E N v b H V t b n M x L n t D b 2 x 1 b W 4 1 L D R 9 J n F 1 b 3 Q 7 L C Z x d W 9 0 O 1 N l Y 3 R p b 2 4 x L 2 U y N T A 4 M T l h I C g y K S 9 B d X R v U m V t b 3 Z l Z E N v b H V t b n M x L n t D b 2 x 1 b W 4 2 L D V 9 J n F 1 b 3 Q 7 L C Z x d W 9 0 O 1 N l Y 3 R p b 2 4 x L 2 U y N T A 4 M T l h I C g y K S 9 B d X R v U m V t b 3 Z l Z E N v b H V t b n M x L n t D b 2 x 1 b W 4 3 L D Z 9 J n F 1 b 3 Q 7 L C Z x d W 9 0 O 1 N l Y 3 R p b 2 4 x L 2 U y N T A 4 M T l h I C g y K S 9 B d X R v U m V t b 3 Z l Z E N v b H V t b n M x L n t D b 2 x 1 b W 4 4 L D d 9 J n F 1 b 3 Q 7 L C Z x d W 9 0 O 1 N l Y 3 R p b 2 4 x L 2 U y N T A 4 M T l h I C g y K S 9 B d X R v U m V t b 3 Z l Z E N v b H V t b n M x L n t D b 2 x 1 b W 4 5 L D h 9 J n F 1 b 3 Q 7 L C Z x d W 9 0 O 1 N l Y 3 R p b 2 4 x L 2 U y N T A 4 M T l h I C g y K S 9 B d X R v U m V t b 3 Z l Z E N v b H V t b n M x L n t D b 2 x 1 b W 4 x M C w 5 f S Z x d W 9 0 O y w m c X V v d D t T Z W N 0 a W 9 u M S 9 l M j U w O D E 5 Y S A o M i k v Q X V 0 b 1 J l b W 9 2 Z W R D b 2 x 1 b W 5 z M S 5 7 Q 2 9 s d W 1 u M T E s M T B 9 J n F 1 b 3 Q 7 L C Z x d W 9 0 O 1 N l Y 3 R p b 2 4 x L 2 U y N T A 4 M T l h I C g y K S 9 B d X R v U m V t b 3 Z l Z E N v b H V t b n M x L n t D b 2 x 1 b W 4 x M i w x M X 0 m c X V v d D s s J n F 1 b 3 Q 7 U 2 V j d G l v b j E v Z T I 1 M D g x O W E g K D I p L 0 F 1 d G 9 S Z W 1 v d m V k Q 2 9 s d W 1 u c z E u e 0 N v b H V t b j E z L D E y f S Z x d W 9 0 O y w m c X V v d D t T Z W N 0 a W 9 u M S 9 l M j U w O D E 5 Y S A o M i k v Q X V 0 b 1 J l b W 9 2 Z W R D b 2 x 1 b W 5 z M S 5 7 Q 2 9 s d W 1 u M T Q s M T N 9 J n F 1 b 3 Q 7 L C Z x d W 9 0 O 1 N l Y 3 R p b 2 4 x L 2 U y N T A 4 M T l h I C g y K S 9 B d X R v U m V t b 3 Z l Z E N v b H V t b n M x L n t D b 2 x 1 b W 4 x N S w x N H 0 m c X V v d D s s J n F 1 b 3 Q 7 U 2 V j d G l v b j E v Z T I 1 M D g x O W E g K D I p L 0 F 1 d G 9 S Z W 1 v d m V k Q 2 9 s d W 1 u c z E u e 0 N v b H V t b j E 2 L D E 1 f S Z x d W 9 0 O y w m c X V v d D t T Z W N 0 a W 9 u M S 9 l M j U w O D E 5 Y S A o M i k v Q X V 0 b 1 J l b W 9 2 Z W R D b 2 x 1 b W 5 z M S 5 7 Q 2 9 s d W 1 u M T c s M T Z 9 J n F 1 b 3 Q 7 L C Z x d W 9 0 O 1 N l Y 3 R p b 2 4 x L 2 U y N T A 4 M T l h I C g y K S 9 B d X R v U m V t b 3 Z l Z E N v b H V t b n M x L n t D b 2 x 1 b W 4 x O C w x N 3 0 m c X V v d D s s J n F 1 b 3 Q 7 U 2 V j d G l v b j E v Z T I 1 M D g x O W E g K D I p L 0 F 1 d G 9 S Z W 1 v d m V k Q 2 9 s d W 1 u c z E u e 0 N v b H V t b j E 5 L D E 4 f S Z x d W 9 0 O y w m c X V v d D t T Z W N 0 a W 9 u M S 9 l M j U w O D E 5 Y S A o M i k v Q X V 0 b 1 J l b W 9 2 Z W R D b 2 x 1 b W 5 z M S 5 7 Q 2 9 s d W 1 u M j A s M T l 9 J n F 1 b 3 Q 7 L C Z x d W 9 0 O 1 N l Y 3 R p b 2 4 x L 2 U y N T A 4 M T l h I C g y K S 9 B d X R v U m V t b 3 Z l Z E N v b H V t b n M x L n t D b 2 x 1 b W 4 y M S w y M H 0 m c X V v d D s s J n F 1 b 3 Q 7 U 2 V j d G l v b j E v Z T I 1 M D g x O W E g K D I p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j F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M l Q x M j o 1 O D o y M y 4 y N D M w O T c x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M 5 N G Q x Y z Q t Y W Y 4 M S 0 0 N T V h L T k x N T k t Z W J k O G N j N j c 0 M 2 M 4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D I x Y S 9 B d X R v U m V t b 3 Z l Z E N v b H V t b n M x L n t D b 2 x 1 b W 4 x L D B 9 J n F 1 b 3 Q 7 L C Z x d W 9 0 O 1 N l Y 3 R p b 2 4 x L 2 U y N T A 4 M j F h L 0 F 1 d G 9 S Z W 1 v d m V k Q 2 9 s d W 1 u c z E u e 0 N v b H V t b j I s M X 0 m c X V v d D s s J n F 1 b 3 Q 7 U 2 V j d G l v b j E v Z T I 1 M D g y M W E v Q X V 0 b 1 J l b W 9 2 Z W R D b 2 x 1 b W 5 z M S 5 7 Q 2 9 s d W 1 u M y w y f S Z x d W 9 0 O y w m c X V v d D t T Z W N 0 a W 9 u M S 9 l M j U w O D I x Y S 9 B d X R v U m V t b 3 Z l Z E N v b H V t b n M x L n t D b 2 x 1 b W 4 0 L D N 9 J n F 1 b 3 Q 7 L C Z x d W 9 0 O 1 N l Y 3 R p b 2 4 x L 2 U y N T A 4 M j F h L 0 F 1 d G 9 S Z W 1 v d m V k Q 2 9 s d W 1 u c z E u e 0 N v b H V t b j U s N H 0 m c X V v d D s s J n F 1 b 3 Q 7 U 2 V j d G l v b j E v Z T I 1 M D g y M W E v Q X V 0 b 1 J l b W 9 2 Z W R D b 2 x 1 b W 5 z M S 5 7 Q 2 9 s d W 1 u N i w 1 f S Z x d W 9 0 O y w m c X V v d D t T Z W N 0 a W 9 u M S 9 l M j U w O D I x Y S 9 B d X R v U m V t b 3 Z l Z E N v b H V t b n M x L n t D b 2 x 1 b W 4 3 L D Z 9 J n F 1 b 3 Q 7 L C Z x d W 9 0 O 1 N l Y 3 R p b 2 4 x L 2 U y N T A 4 M j F h L 0 F 1 d G 9 S Z W 1 v d m V k Q 2 9 s d W 1 u c z E u e 0 N v b H V t b j g s N 3 0 m c X V v d D s s J n F 1 b 3 Q 7 U 2 V j d G l v b j E v Z T I 1 M D g y M W E v Q X V 0 b 1 J l b W 9 2 Z W R D b 2 x 1 b W 5 z M S 5 7 Q 2 9 s d W 1 u O S w 4 f S Z x d W 9 0 O y w m c X V v d D t T Z W N 0 a W 9 u M S 9 l M j U w O D I x Y S 9 B d X R v U m V t b 3 Z l Z E N v b H V t b n M x L n t D b 2 x 1 b W 4 x M C w 5 f S Z x d W 9 0 O y w m c X V v d D t T Z W N 0 a W 9 u M S 9 l M j U w O D I x Y S 9 B d X R v U m V t b 3 Z l Z E N v b H V t b n M x L n t D b 2 x 1 b W 4 x M S w x M H 0 m c X V v d D s s J n F 1 b 3 Q 7 U 2 V j d G l v b j E v Z T I 1 M D g y M W E v Q X V 0 b 1 J l b W 9 2 Z W R D b 2 x 1 b W 5 z M S 5 7 Q 2 9 s d W 1 u M T I s M T F 9 J n F 1 b 3 Q 7 L C Z x d W 9 0 O 1 N l Y 3 R p b 2 4 x L 2 U y N T A 4 M j F h L 0 F 1 d G 9 S Z W 1 v d m V k Q 2 9 s d W 1 u c z E u e 0 N v b H V t b j E z L D E y f S Z x d W 9 0 O y w m c X V v d D t T Z W N 0 a W 9 u M S 9 l M j U w O D I x Y S 9 B d X R v U m V t b 3 Z l Z E N v b H V t b n M x L n t D b 2 x 1 b W 4 x N C w x M 3 0 m c X V v d D s s J n F 1 b 3 Q 7 U 2 V j d G l v b j E v Z T I 1 M D g y M W E v Q X V 0 b 1 J l b W 9 2 Z W R D b 2 x 1 b W 5 z M S 5 7 Q 2 9 s d W 1 u M T U s M T R 9 J n F 1 b 3 Q 7 L C Z x d W 9 0 O 1 N l Y 3 R p b 2 4 x L 2 U y N T A 4 M j F h L 0 F 1 d G 9 S Z W 1 v d m V k Q 2 9 s d W 1 u c z E u e 0 N v b H V t b j E 2 L D E 1 f S Z x d W 9 0 O y w m c X V v d D t T Z W N 0 a W 9 u M S 9 l M j U w O D I x Y S 9 B d X R v U m V t b 3 Z l Z E N v b H V t b n M x L n t D b 2 x 1 b W 4 x N y w x N n 0 m c X V v d D s s J n F 1 b 3 Q 7 U 2 V j d G l v b j E v Z T I 1 M D g y M W E v Q X V 0 b 1 J l b W 9 2 Z W R D b 2 x 1 b W 5 z M S 5 7 Q 2 9 s d W 1 u M T g s M T d 9 J n F 1 b 3 Q 7 L C Z x d W 9 0 O 1 N l Y 3 R p b 2 4 x L 2 U y N T A 4 M j F h L 0 F 1 d G 9 S Z W 1 v d m V k Q 2 9 s d W 1 u c z E u e 0 N v b H V t b j E 5 L D E 4 f S Z x d W 9 0 O y w m c X V v d D t T Z W N 0 a W 9 u M S 9 l M j U w O D I x Y S 9 B d X R v U m V t b 3 Z l Z E N v b H V t b n M x L n t D b 2 x 1 b W 4 y M C w x O X 0 m c X V v d D s s J n F 1 b 3 Q 7 U 2 V j d G l v b j E v Z T I 1 M D g y M W E v Q X V 0 b 1 J l b W 9 2 Z W R D b 2 x 1 b W 5 z M S 5 7 Q 2 9 s d W 1 u M j E s M j B 9 J n F 1 b 3 Q 7 L C Z x d W 9 0 O 1 N l Y 3 R p b 2 4 x L 2 U y N T A 4 M j F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g y M W E v Q X V 0 b 1 J l b W 9 2 Z W R D b 2 x 1 b W 5 z M S 5 7 Q 2 9 s d W 1 u M S w w f S Z x d W 9 0 O y w m c X V v d D t T Z W N 0 a W 9 u M S 9 l M j U w O D I x Y S 9 B d X R v U m V t b 3 Z l Z E N v b H V t b n M x L n t D b 2 x 1 b W 4 y L D F 9 J n F 1 b 3 Q 7 L C Z x d W 9 0 O 1 N l Y 3 R p b 2 4 x L 2 U y N T A 4 M j F h L 0 F 1 d G 9 S Z W 1 v d m V k Q 2 9 s d W 1 u c z E u e 0 N v b H V t b j M s M n 0 m c X V v d D s s J n F 1 b 3 Q 7 U 2 V j d G l v b j E v Z T I 1 M D g y M W E v Q X V 0 b 1 J l b W 9 2 Z W R D b 2 x 1 b W 5 z M S 5 7 Q 2 9 s d W 1 u N C w z f S Z x d W 9 0 O y w m c X V v d D t T Z W N 0 a W 9 u M S 9 l M j U w O D I x Y S 9 B d X R v U m V t b 3 Z l Z E N v b H V t b n M x L n t D b 2 x 1 b W 4 1 L D R 9 J n F 1 b 3 Q 7 L C Z x d W 9 0 O 1 N l Y 3 R p b 2 4 x L 2 U y N T A 4 M j F h L 0 F 1 d G 9 S Z W 1 v d m V k Q 2 9 s d W 1 u c z E u e 0 N v b H V t b j Y s N X 0 m c X V v d D s s J n F 1 b 3 Q 7 U 2 V j d G l v b j E v Z T I 1 M D g y M W E v Q X V 0 b 1 J l b W 9 2 Z W R D b 2 x 1 b W 5 z M S 5 7 Q 2 9 s d W 1 u N y w 2 f S Z x d W 9 0 O y w m c X V v d D t T Z W N 0 a W 9 u M S 9 l M j U w O D I x Y S 9 B d X R v U m V t b 3 Z l Z E N v b H V t b n M x L n t D b 2 x 1 b W 4 4 L D d 9 J n F 1 b 3 Q 7 L C Z x d W 9 0 O 1 N l Y 3 R p b 2 4 x L 2 U y N T A 4 M j F h L 0 F 1 d G 9 S Z W 1 v d m V k Q 2 9 s d W 1 u c z E u e 0 N v b H V t b j k s O H 0 m c X V v d D s s J n F 1 b 3 Q 7 U 2 V j d G l v b j E v Z T I 1 M D g y M W E v Q X V 0 b 1 J l b W 9 2 Z W R D b 2 x 1 b W 5 z M S 5 7 Q 2 9 s d W 1 u M T A s O X 0 m c X V v d D s s J n F 1 b 3 Q 7 U 2 V j d G l v b j E v Z T I 1 M D g y M W E v Q X V 0 b 1 J l b W 9 2 Z W R D b 2 x 1 b W 5 z M S 5 7 Q 2 9 s d W 1 u M T E s M T B 9 J n F 1 b 3 Q 7 L C Z x d W 9 0 O 1 N l Y 3 R p b 2 4 x L 2 U y N T A 4 M j F h L 0 F 1 d G 9 S Z W 1 v d m V k Q 2 9 s d W 1 u c z E u e 0 N v b H V t b j E y L D E x f S Z x d W 9 0 O y w m c X V v d D t T Z W N 0 a W 9 u M S 9 l M j U w O D I x Y S 9 B d X R v U m V t b 3 Z l Z E N v b H V t b n M x L n t D b 2 x 1 b W 4 x M y w x M n 0 m c X V v d D s s J n F 1 b 3 Q 7 U 2 V j d G l v b j E v Z T I 1 M D g y M W E v Q X V 0 b 1 J l b W 9 2 Z W R D b 2 x 1 b W 5 z M S 5 7 Q 2 9 s d W 1 u M T Q s M T N 9 J n F 1 b 3 Q 7 L C Z x d W 9 0 O 1 N l Y 3 R p b 2 4 x L 2 U y N T A 4 M j F h L 0 F 1 d G 9 S Z W 1 v d m V k Q 2 9 s d W 1 u c z E u e 0 N v b H V t b j E 1 L D E 0 f S Z x d W 9 0 O y w m c X V v d D t T Z W N 0 a W 9 u M S 9 l M j U w O D I x Y S 9 B d X R v U m V t b 3 Z l Z E N v b H V t b n M x L n t D b 2 x 1 b W 4 x N i w x N X 0 m c X V v d D s s J n F 1 b 3 Q 7 U 2 V j d G l v b j E v Z T I 1 M D g y M W E v Q X V 0 b 1 J l b W 9 2 Z W R D b 2 x 1 b W 5 z M S 5 7 Q 2 9 s d W 1 u M T c s M T Z 9 J n F 1 b 3 Q 7 L C Z x d W 9 0 O 1 N l Y 3 R p b 2 4 x L 2 U y N T A 4 M j F h L 0 F 1 d G 9 S Z W 1 v d m V k Q 2 9 s d W 1 u c z E u e 0 N v b H V t b j E 4 L D E 3 f S Z x d W 9 0 O y w m c X V v d D t T Z W N 0 a W 9 u M S 9 l M j U w O D I x Y S 9 B d X R v U m V t b 3 Z l Z E N v b H V t b n M x L n t D b 2 x 1 b W 4 x O S w x O H 0 m c X V v d D s s J n F 1 b 3 Q 7 U 2 V j d G l v b j E v Z T I 1 M D g y M W E v Q X V 0 b 1 J l b W 9 2 Z W R D b 2 x 1 b W 5 z M S 5 7 Q 2 9 s d W 1 u M j A s M T l 9 J n F 1 b 3 Q 7 L C Z x d W 9 0 O 1 N l Y 3 R p b 2 4 x L 2 U y N T A 4 M j F h L 0 F 1 d G 9 S Z W 1 v d m V k Q 2 9 s d W 1 u c z E u e 0 N v b H V t b j I x L D I w f S Z x d W 9 0 O y w m c X V v d D t T Z W N 0 a W 9 u M S 9 l M j U w O D I x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D I y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J U M T M 6 M j Y 6 M T Q u O D g 5 N D Q 5 M V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x M G R l Y 2 Y y L T A 5 Z m Q t N D M 2 M S 1 i M T g 3 L W N j Y j R m Y z N h Z T d j O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g y M m E v Q X V 0 b 1 J l b W 9 2 Z W R D b 2 x 1 b W 5 z M S 5 7 Q 2 9 s d W 1 u M S w w f S Z x d W 9 0 O y w m c X V v d D t T Z W N 0 a W 9 u M S 9 l M j U w O D I y Y S 9 B d X R v U m V t b 3 Z l Z E N v b H V t b n M x L n t D b 2 x 1 b W 4 y L D F 9 J n F 1 b 3 Q 7 L C Z x d W 9 0 O 1 N l Y 3 R p b 2 4 x L 2 U y N T A 4 M j J h L 0 F 1 d G 9 S Z W 1 v d m V k Q 2 9 s d W 1 u c z E u e 0 N v b H V t b j M s M n 0 m c X V v d D s s J n F 1 b 3 Q 7 U 2 V j d G l v b j E v Z T I 1 M D g y M m E v Q X V 0 b 1 J l b W 9 2 Z W R D b 2 x 1 b W 5 z M S 5 7 Q 2 9 s d W 1 u N C w z f S Z x d W 9 0 O y w m c X V v d D t T Z W N 0 a W 9 u M S 9 l M j U w O D I y Y S 9 B d X R v U m V t b 3 Z l Z E N v b H V t b n M x L n t D b 2 x 1 b W 4 1 L D R 9 J n F 1 b 3 Q 7 L C Z x d W 9 0 O 1 N l Y 3 R p b 2 4 x L 2 U y N T A 4 M j J h L 0 F 1 d G 9 S Z W 1 v d m V k Q 2 9 s d W 1 u c z E u e 0 N v b H V t b j Y s N X 0 m c X V v d D s s J n F 1 b 3 Q 7 U 2 V j d G l v b j E v Z T I 1 M D g y M m E v Q X V 0 b 1 J l b W 9 2 Z W R D b 2 x 1 b W 5 z M S 5 7 Q 2 9 s d W 1 u N y w 2 f S Z x d W 9 0 O y w m c X V v d D t T Z W N 0 a W 9 u M S 9 l M j U w O D I y Y S 9 B d X R v U m V t b 3 Z l Z E N v b H V t b n M x L n t D b 2 x 1 b W 4 4 L D d 9 J n F 1 b 3 Q 7 L C Z x d W 9 0 O 1 N l Y 3 R p b 2 4 x L 2 U y N T A 4 M j J h L 0 F 1 d G 9 S Z W 1 v d m V k Q 2 9 s d W 1 u c z E u e 0 N v b H V t b j k s O H 0 m c X V v d D s s J n F 1 b 3 Q 7 U 2 V j d G l v b j E v Z T I 1 M D g y M m E v Q X V 0 b 1 J l b W 9 2 Z W R D b 2 x 1 b W 5 z M S 5 7 Q 2 9 s d W 1 u M T A s O X 0 m c X V v d D s s J n F 1 b 3 Q 7 U 2 V j d G l v b j E v Z T I 1 M D g y M m E v Q X V 0 b 1 J l b W 9 2 Z W R D b 2 x 1 b W 5 z M S 5 7 Q 2 9 s d W 1 u M T E s M T B 9 J n F 1 b 3 Q 7 L C Z x d W 9 0 O 1 N l Y 3 R p b 2 4 x L 2 U y N T A 4 M j J h L 0 F 1 d G 9 S Z W 1 v d m V k Q 2 9 s d W 1 u c z E u e 0 N v b H V t b j E y L D E x f S Z x d W 9 0 O y w m c X V v d D t T Z W N 0 a W 9 u M S 9 l M j U w O D I y Y S 9 B d X R v U m V t b 3 Z l Z E N v b H V t b n M x L n t D b 2 x 1 b W 4 x M y w x M n 0 m c X V v d D s s J n F 1 b 3 Q 7 U 2 V j d G l v b j E v Z T I 1 M D g y M m E v Q X V 0 b 1 J l b W 9 2 Z W R D b 2 x 1 b W 5 z M S 5 7 Q 2 9 s d W 1 u M T Q s M T N 9 J n F 1 b 3 Q 7 L C Z x d W 9 0 O 1 N l Y 3 R p b 2 4 x L 2 U y N T A 4 M j J h L 0 F 1 d G 9 S Z W 1 v d m V k Q 2 9 s d W 1 u c z E u e 0 N v b H V t b j E 1 L D E 0 f S Z x d W 9 0 O y w m c X V v d D t T Z W N 0 a W 9 u M S 9 l M j U w O D I y Y S 9 B d X R v U m V t b 3 Z l Z E N v b H V t b n M x L n t D b 2 x 1 b W 4 x N i w x N X 0 m c X V v d D s s J n F 1 b 3 Q 7 U 2 V j d G l v b j E v Z T I 1 M D g y M m E v Q X V 0 b 1 J l b W 9 2 Z W R D b 2 x 1 b W 5 z M S 5 7 Q 2 9 s d W 1 u M T c s M T Z 9 J n F 1 b 3 Q 7 L C Z x d W 9 0 O 1 N l Y 3 R p b 2 4 x L 2 U y N T A 4 M j J h L 0 F 1 d G 9 S Z W 1 v d m V k Q 2 9 s d W 1 u c z E u e 0 N v b H V t b j E 4 L D E 3 f S Z x d W 9 0 O y w m c X V v d D t T Z W N 0 a W 9 u M S 9 l M j U w O D I y Y S 9 B d X R v U m V t b 3 Z l Z E N v b H V t b n M x L n t D b 2 x 1 b W 4 x O S w x O H 0 m c X V v d D s s J n F 1 b 3 Q 7 U 2 V j d G l v b j E v Z T I 1 M D g y M m E v Q X V 0 b 1 J l b W 9 2 Z W R D b 2 x 1 b W 5 z M S 5 7 Q 2 9 s d W 1 u M j A s M T l 9 J n F 1 b 3 Q 7 L C Z x d W 9 0 O 1 N l Y 3 R p b 2 4 x L 2 U y N T A 4 M j J h L 0 F 1 d G 9 S Z W 1 v d m V k Q 2 9 s d W 1 u c z E u e 0 N v b H V t b j I x L D I w f S Z x d W 9 0 O y w m c X V v d D t T Z W N 0 a W 9 u M S 9 l M j U w O D I y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j J h L 0 F 1 d G 9 S Z W 1 v d m V k Q 2 9 s d W 1 u c z E u e 0 N v b H V t b j E s M H 0 m c X V v d D s s J n F 1 b 3 Q 7 U 2 V j d G l v b j E v Z T I 1 M D g y M m E v Q X V 0 b 1 J l b W 9 2 Z W R D b 2 x 1 b W 5 z M S 5 7 Q 2 9 s d W 1 u M i w x f S Z x d W 9 0 O y w m c X V v d D t T Z W N 0 a W 9 u M S 9 l M j U w O D I y Y S 9 B d X R v U m V t b 3 Z l Z E N v b H V t b n M x L n t D b 2 x 1 b W 4 z L D J 9 J n F 1 b 3 Q 7 L C Z x d W 9 0 O 1 N l Y 3 R p b 2 4 x L 2 U y N T A 4 M j J h L 0 F 1 d G 9 S Z W 1 v d m V k Q 2 9 s d W 1 u c z E u e 0 N v b H V t b j Q s M 3 0 m c X V v d D s s J n F 1 b 3 Q 7 U 2 V j d G l v b j E v Z T I 1 M D g y M m E v Q X V 0 b 1 J l b W 9 2 Z W R D b 2 x 1 b W 5 z M S 5 7 Q 2 9 s d W 1 u N S w 0 f S Z x d W 9 0 O y w m c X V v d D t T Z W N 0 a W 9 u M S 9 l M j U w O D I y Y S 9 B d X R v U m V t b 3 Z l Z E N v b H V t b n M x L n t D b 2 x 1 b W 4 2 L D V 9 J n F 1 b 3 Q 7 L C Z x d W 9 0 O 1 N l Y 3 R p b 2 4 x L 2 U y N T A 4 M j J h L 0 F 1 d G 9 S Z W 1 v d m V k Q 2 9 s d W 1 u c z E u e 0 N v b H V t b j c s N n 0 m c X V v d D s s J n F 1 b 3 Q 7 U 2 V j d G l v b j E v Z T I 1 M D g y M m E v Q X V 0 b 1 J l b W 9 2 Z W R D b 2 x 1 b W 5 z M S 5 7 Q 2 9 s d W 1 u O C w 3 f S Z x d W 9 0 O y w m c X V v d D t T Z W N 0 a W 9 u M S 9 l M j U w O D I y Y S 9 B d X R v U m V t b 3 Z l Z E N v b H V t b n M x L n t D b 2 x 1 b W 4 5 L D h 9 J n F 1 b 3 Q 7 L C Z x d W 9 0 O 1 N l Y 3 R p b 2 4 x L 2 U y N T A 4 M j J h L 0 F 1 d G 9 S Z W 1 v d m V k Q 2 9 s d W 1 u c z E u e 0 N v b H V t b j E w L D l 9 J n F 1 b 3 Q 7 L C Z x d W 9 0 O 1 N l Y 3 R p b 2 4 x L 2 U y N T A 4 M j J h L 0 F 1 d G 9 S Z W 1 v d m V k Q 2 9 s d W 1 u c z E u e 0 N v b H V t b j E x L D E w f S Z x d W 9 0 O y w m c X V v d D t T Z W N 0 a W 9 u M S 9 l M j U w O D I y Y S 9 B d X R v U m V t b 3 Z l Z E N v b H V t b n M x L n t D b 2 x 1 b W 4 x M i w x M X 0 m c X V v d D s s J n F 1 b 3 Q 7 U 2 V j d G l v b j E v Z T I 1 M D g y M m E v Q X V 0 b 1 J l b W 9 2 Z W R D b 2 x 1 b W 5 z M S 5 7 Q 2 9 s d W 1 u M T M s M T J 9 J n F 1 b 3 Q 7 L C Z x d W 9 0 O 1 N l Y 3 R p b 2 4 x L 2 U y N T A 4 M j J h L 0 F 1 d G 9 S Z W 1 v d m V k Q 2 9 s d W 1 u c z E u e 0 N v b H V t b j E 0 L D E z f S Z x d W 9 0 O y w m c X V v d D t T Z W N 0 a W 9 u M S 9 l M j U w O D I y Y S 9 B d X R v U m V t b 3 Z l Z E N v b H V t b n M x L n t D b 2 x 1 b W 4 x N S w x N H 0 m c X V v d D s s J n F 1 b 3 Q 7 U 2 V j d G l v b j E v Z T I 1 M D g y M m E v Q X V 0 b 1 J l b W 9 2 Z W R D b 2 x 1 b W 5 z M S 5 7 Q 2 9 s d W 1 u M T Y s M T V 9 J n F 1 b 3 Q 7 L C Z x d W 9 0 O 1 N l Y 3 R p b 2 4 x L 2 U y N T A 4 M j J h L 0 F 1 d G 9 S Z W 1 v d m V k Q 2 9 s d W 1 u c z E u e 0 N v b H V t b j E 3 L D E 2 f S Z x d W 9 0 O y w m c X V v d D t T Z W N 0 a W 9 u M S 9 l M j U w O D I y Y S 9 B d X R v U m V t b 3 Z l Z E N v b H V t b n M x L n t D b 2 x 1 b W 4 x O C w x N 3 0 m c X V v d D s s J n F 1 b 3 Q 7 U 2 V j d G l v b j E v Z T I 1 M D g y M m E v Q X V 0 b 1 J l b W 9 2 Z W R D b 2 x 1 b W 5 z M S 5 7 Q 2 9 s d W 1 u M T k s M T h 9 J n F 1 b 3 Q 7 L C Z x d W 9 0 O 1 N l Y 3 R p b 2 4 x L 2 U y N T A 4 M j J h L 0 F 1 d G 9 S Z W 1 v d m V k Q 2 9 s d W 1 u c z E u e 0 N v b H V t b j I w L D E 5 f S Z x d W 9 0 O y w m c X V v d D t T Z W N 0 a W 9 u M S 9 l M j U w O D I y Y S 9 B d X R v U m V t b 3 Z l Z E N v b H V t b n M x L n t D b 2 x 1 b W 4 y M S w y M H 0 m c X V v d D s s J n F 1 b 3 Q 7 U 2 V j d G l v b j E v Z T I 1 M D g y M m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g y M m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y V D E z O j Q 3 O j I 2 L j I 2 N z c z M z Z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Z D g 4 Y z Q z O S 0 w M D R i L T Q w N j I t Y j F l N y 0 0 N 2 M w N j N j M z k w M G I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j J i L 0 F 1 d G 9 S Z W 1 v d m V k Q 2 9 s d W 1 u c z E u e 0 N v b H V t b j E s M H 0 m c X V v d D s s J n F 1 b 3 Q 7 U 2 V j d G l v b j E v Z T I 1 M D g y M m I v Q X V 0 b 1 J l b W 9 2 Z W R D b 2 x 1 b W 5 z M S 5 7 Q 2 9 s d W 1 u M i w x f S Z x d W 9 0 O y w m c X V v d D t T Z W N 0 a W 9 u M S 9 l M j U w O D I y Y i 9 B d X R v U m V t b 3 Z l Z E N v b H V t b n M x L n t D b 2 x 1 b W 4 z L D J 9 J n F 1 b 3 Q 7 L C Z x d W 9 0 O 1 N l Y 3 R p b 2 4 x L 2 U y N T A 4 M j J i L 0 F 1 d G 9 S Z W 1 v d m V k Q 2 9 s d W 1 u c z E u e 0 N v b H V t b j Q s M 3 0 m c X V v d D s s J n F 1 b 3 Q 7 U 2 V j d G l v b j E v Z T I 1 M D g y M m I v Q X V 0 b 1 J l b W 9 2 Z W R D b 2 x 1 b W 5 z M S 5 7 Q 2 9 s d W 1 u N S w 0 f S Z x d W 9 0 O y w m c X V v d D t T Z W N 0 a W 9 u M S 9 l M j U w O D I y Y i 9 B d X R v U m V t b 3 Z l Z E N v b H V t b n M x L n t D b 2 x 1 b W 4 2 L D V 9 J n F 1 b 3 Q 7 L C Z x d W 9 0 O 1 N l Y 3 R p b 2 4 x L 2 U y N T A 4 M j J i L 0 F 1 d G 9 S Z W 1 v d m V k Q 2 9 s d W 1 u c z E u e 0 N v b H V t b j c s N n 0 m c X V v d D s s J n F 1 b 3 Q 7 U 2 V j d G l v b j E v Z T I 1 M D g y M m I v Q X V 0 b 1 J l b W 9 2 Z W R D b 2 x 1 b W 5 z M S 5 7 Q 2 9 s d W 1 u O C w 3 f S Z x d W 9 0 O y w m c X V v d D t T Z W N 0 a W 9 u M S 9 l M j U w O D I y Y i 9 B d X R v U m V t b 3 Z l Z E N v b H V t b n M x L n t D b 2 x 1 b W 4 5 L D h 9 J n F 1 b 3 Q 7 L C Z x d W 9 0 O 1 N l Y 3 R p b 2 4 x L 2 U y N T A 4 M j J i L 0 F 1 d G 9 S Z W 1 v d m V k Q 2 9 s d W 1 u c z E u e 0 N v b H V t b j E w L D l 9 J n F 1 b 3 Q 7 L C Z x d W 9 0 O 1 N l Y 3 R p b 2 4 x L 2 U y N T A 4 M j J i L 0 F 1 d G 9 S Z W 1 v d m V k Q 2 9 s d W 1 u c z E u e 0 N v b H V t b j E x L D E w f S Z x d W 9 0 O y w m c X V v d D t T Z W N 0 a W 9 u M S 9 l M j U w O D I y Y i 9 B d X R v U m V t b 3 Z l Z E N v b H V t b n M x L n t D b 2 x 1 b W 4 x M i w x M X 0 m c X V v d D s s J n F 1 b 3 Q 7 U 2 V j d G l v b j E v Z T I 1 M D g y M m I v Q X V 0 b 1 J l b W 9 2 Z W R D b 2 x 1 b W 5 z M S 5 7 Q 2 9 s d W 1 u M T M s M T J 9 J n F 1 b 3 Q 7 L C Z x d W 9 0 O 1 N l Y 3 R p b 2 4 x L 2 U y N T A 4 M j J i L 0 F 1 d G 9 S Z W 1 v d m V k Q 2 9 s d W 1 u c z E u e 0 N v b H V t b j E 0 L D E z f S Z x d W 9 0 O y w m c X V v d D t T Z W N 0 a W 9 u M S 9 l M j U w O D I y Y i 9 B d X R v U m V t b 3 Z l Z E N v b H V t b n M x L n t D b 2 x 1 b W 4 x N S w x N H 0 m c X V v d D s s J n F 1 b 3 Q 7 U 2 V j d G l v b j E v Z T I 1 M D g y M m I v Q X V 0 b 1 J l b W 9 2 Z W R D b 2 x 1 b W 5 z M S 5 7 Q 2 9 s d W 1 u M T Y s M T V 9 J n F 1 b 3 Q 7 L C Z x d W 9 0 O 1 N l Y 3 R p b 2 4 x L 2 U y N T A 4 M j J i L 0 F 1 d G 9 S Z W 1 v d m V k Q 2 9 s d W 1 u c z E u e 0 N v b H V t b j E 3 L D E 2 f S Z x d W 9 0 O y w m c X V v d D t T Z W N 0 a W 9 u M S 9 l M j U w O D I y Y i 9 B d X R v U m V t b 3 Z l Z E N v b H V t b n M x L n t D b 2 x 1 b W 4 x O C w x N 3 0 m c X V v d D s s J n F 1 b 3 Q 7 U 2 V j d G l v b j E v Z T I 1 M D g y M m I v Q X V 0 b 1 J l b W 9 2 Z W R D b 2 x 1 b W 5 z M S 5 7 Q 2 9 s d W 1 u M T k s M T h 9 J n F 1 b 3 Q 7 L C Z x d W 9 0 O 1 N l Y 3 R p b 2 4 x L 2 U y N T A 4 M j J i L 0 F 1 d G 9 S Z W 1 v d m V k Q 2 9 s d W 1 u c z E u e 0 N v b H V t b j I w L D E 5 f S Z x d W 9 0 O y w m c X V v d D t T Z W N 0 a W 9 u M S 9 l M j U w O D I y Y i 9 B d X R v U m V t b 3 Z l Z E N v b H V t b n M x L n t D b 2 x 1 b W 4 y M S w y M H 0 m c X V v d D s s J n F 1 b 3 Q 7 U 2 V j d G l v b j E v Z T I 1 M D g y M m I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D I y Y i 9 B d X R v U m V t b 3 Z l Z E N v b H V t b n M x L n t D b 2 x 1 b W 4 x L D B 9 J n F 1 b 3 Q 7 L C Z x d W 9 0 O 1 N l Y 3 R p b 2 4 x L 2 U y N T A 4 M j J i L 0 F 1 d G 9 S Z W 1 v d m V k Q 2 9 s d W 1 u c z E u e 0 N v b H V t b j I s M X 0 m c X V v d D s s J n F 1 b 3 Q 7 U 2 V j d G l v b j E v Z T I 1 M D g y M m I v Q X V 0 b 1 J l b W 9 2 Z W R D b 2 x 1 b W 5 z M S 5 7 Q 2 9 s d W 1 u M y w y f S Z x d W 9 0 O y w m c X V v d D t T Z W N 0 a W 9 u M S 9 l M j U w O D I y Y i 9 B d X R v U m V t b 3 Z l Z E N v b H V t b n M x L n t D b 2 x 1 b W 4 0 L D N 9 J n F 1 b 3 Q 7 L C Z x d W 9 0 O 1 N l Y 3 R p b 2 4 x L 2 U y N T A 4 M j J i L 0 F 1 d G 9 S Z W 1 v d m V k Q 2 9 s d W 1 u c z E u e 0 N v b H V t b j U s N H 0 m c X V v d D s s J n F 1 b 3 Q 7 U 2 V j d G l v b j E v Z T I 1 M D g y M m I v Q X V 0 b 1 J l b W 9 2 Z W R D b 2 x 1 b W 5 z M S 5 7 Q 2 9 s d W 1 u N i w 1 f S Z x d W 9 0 O y w m c X V v d D t T Z W N 0 a W 9 u M S 9 l M j U w O D I y Y i 9 B d X R v U m V t b 3 Z l Z E N v b H V t b n M x L n t D b 2 x 1 b W 4 3 L D Z 9 J n F 1 b 3 Q 7 L C Z x d W 9 0 O 1 N l Y 3 R p b 2 4 x L 2 U y N T A 4 M j J i L 0 F 1 d G 9 S Z W 1 v d m V k Q 2 9 s d W 1 u c z E u e 0 N v b H V t b j g s N 3 0 m c X V v d D s s J n F 1 b 3 Q 7 U 2 V j d G l v b j E v Z T I 1 M D g y M m I v Q X V 0 b 1 J l b W 9 2 Z W R D b 2 x 1 b W 5 z M S 5 7 Q 2 9 s d W 1 u O S w 4 f S Z x d W 9 0 O y w m c X V v d D t T Z W N 0 a W 9 u M S 9 l M j U w O D I y Y i 9 B d X R v U m V t b 3 Z l Z E N v b H V t b n M x L n t D b 2 x 1 b W 4 x M C w 5 f S Z x d W 9 0 O y w m c X V v d D t T Z W N 0 a W 9 u M S 9 l M j U w O D I y Y i 9 B d X R v U m V t b 3 Z l Z E N v b H V t b n M x L n t D b 2 x 1 b W 4 x M S w x M H 0 m c X V v d D s s J n F 1 b 3 Q 7 U 2 V j d G l v b j E v Z T I 1 M D g y M m I v Q X V 0 b 1 J l b W 9 2 Z W R D b 2 x 1 b W 5 z M S 5 7 Q 2 9 s d W 1 u M T I s M T F 9 J n F 1 b 3 Q 7 L C Z x d W 9 0 O 1 N l Y 3 R p b 2 4 x L 2 U y N T A 4 M j J i L 0 F 1 d G 9 S Z W 1 v d m V k Q 2 9 s d W 1 u c z E u e 0 N v b H V t b j E z L D E y f S Z x d W 9 0 O y w m c X V v d D t T Z W N 0 a W 9 u M S 9 l M j U w O D I y Y i 9 B d X R v U m V t b 3 Z l Z E N v b H V t b n M x L n t D b 2 x 1 b W 4 x N C w x M 3 0 m c X V v d D s s J n F 1 b 3 Q 7 U 2 V j d G l v b j E v Z T I 1 M D g y M m I v Q X V 0 b 1 J l b W 9 2 Z W R D b 2 x 1 b W 5 z M S 5 7 Q 2 9 s d W 1 u M T U s M T R 9 J n F 1 b 3 Q 7 L C Z x d W 9 0 O 1 N l Y 3 R p b 2 4 x L 2 U y N T A 4 M j J i L 0 F 1 d G 9 S Z W 1 v d m V k Q 2 9 s d W 1 u c z E u e 0 N v b H V t b j E 2 L D E 1 f S Z x d W 9 0 O y w m c X V v d D t T Z W N 0 a W 9 u M S 9 l M j U w O D I y Y i 9 B d X R v U m V t b 3 Z l Z E N v b H V t b n M x L n t D b 2 x 1 b W 4 x N y w x N n 0 m c X V v d D s s J n F 1 b 3 Q 7 U 2 V j d G l v b j E v Z T I 1 M D g y M m I v Q X V 0 b 1 J l b W 9 2 Z W R D b 2 x 1 b W 5 z M S 5 7 Q 2 9 s d W 1 u M T g s M T d 9 J n F 1 b 3 Q 7 L C Z x d W 9 0 O 1 N l Y 3 R p b 2 4 x L 2 U y N T A 4 M j J i L 0 F 1 d G 9 S Z W 1 v d m V k Q 2 9 s d W 1 u c z E u e 0 N v b H V t b j E 5 L D E 4 f S Z x d W 9 0 O y w m c X V v d D t T Z W N 0 a W 9 u M S 9 l M j U w O D I y Y i 9 B d X R v U m V t b 3 Z l Z E N v b H V t b n M x L n t D b 2 x 1 b W 4 y M C w x O X 0 m c X V v d D s s J n F 1 b 3 Q 7 U 2 V j d G l v b j E v Z T I 1 M D g y M m I v Q X V 0 b 1 J l b W 9 2 Z W R D b 2 x 1 b W 5 z M S 5 7 Q 2 9 s d W 1 u M j E s M j B 9 J n F 1 b 3 Q 7 L C Z x d W 9 0 O 1 N l Y 3 R p b 2 4 x L 2 U y N T A 4 M j J i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j V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V Q x N D o z M T o w N i 4 y M j g 2 M T A y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A 1 M D U 3 O G I t M z N i M i 0 0 Z m E z L T k 3 N D c t Z T Q 1 M W U 3 Y j g 4 N m Z i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D I 1 Y S 9 B d X R v U m V t b 3 Z l Z E N v b H V t b n M x L n t D b 2 x 1 b W 4 x L D B 9 J n F 1 b 3 Q 7 L C Z x d W 9 0 O 1 N l Y 3 R p b 2 4 x L 2 U y N T A 4 M j V h L 0 F 1 d G 9 S Z W 1 v d m V k Q 2 9 s d W 1 u c z E u e 0 N v b H V t b j I s M X 0 m c X V v d D s s J n F 1 b 3 Q 7 U 2 V j d G l v b j E v Z T I 1 M D g y N W E v Q X V 0 b 1 J l b W 9 2 Z W R D b 2 x 1 b W 5 z M S 5 7 Q 2 9 s d W 1 u M y w y f S Z x d W 9 0 O y w m c X V v d D t T Z W N 0 a W 9 u M S 9 l M j U w O D I 1 Y S 9 B d X R v U m V t b 3 Z l Z E N v b H V t b n M x L n t D b 2 x 1 b W 4 0 L D N 9 J n F 1 b 3 Q 7 L C Z x d W 9 0 O 1 N l Y 3 R p b 2 4 x L 2 U y N T A 4 M j V h L 0 F 1 d G 9 S Z W 1 v d m V k Q 2 9 s d W 1 u c z E u e 0 N v b H V t b j U s N H 0 m c X V v d D s s J n F 1 b 3 Q 7 U 2 V j d G l v b j E v Z T I 1 M D g y N W E v Q X V 0 b 1 J l b W 9 2 Z W R D b 2 x 1 b W 5 z M S 5 7 Q 2 9 s d W 1 u N i w 1 f S Z x d W 9 0 O y w m c X V v d D t T Z W N 0 a W 9 u M S 9 l M j U w O D I 1 Y S 9 B d X R v U m V t b 3 Z l Z E N v b H V t b n M x L n t D b 2 x 1 b W 4 3 L D Z 9 J n F 1 b 3 Q 7 L C Z x d W 9 0 O 1 N l Y 3 R p b 2 4 x L 2 U y N T A 4 M j V h L 0 F 1 d G 9 S Z W 1 v d m V k Q 2 9 s d W 1 u c z E u e 0 N v b H V t b j g s N 3 0 m c X V v d D s s J n F 1 b 3 Q 7 U 2 V j d G l v b j E v Z T I 1 M D g y N W E v Q X V 0 b 1 J l b W 9 2 Z W R D b 2 x 1 b W 5 z M S 5 7 Q 2 9 s d W 1 u O S w 4 f S Z x d W 9 0 O y w m c X V v d D t T Z W N 0 a W 9 u M S 9 l M j U w O D I 1 Y S 9 B d X R v U m V t b 3 Z l Z E N v b H V t b n M x L n t D b 2 x 1 b W 4 x M C w 5 f S Z x d W 9 0 O y w m c X V v d D t T Z W N 0 a W 9 u M S 9 l M j U w O D I 1 Y S 9 B d X R v U m V t b 3 Z l Z E N v b H V t b n M x L n t D b 2 x 1 b W 4 x M S w x M H 0 m c X V v d D s s J n F 1 b 3 Q 7 U 2 V j d G l v b j E v Z T I 1 M D g y N W E v Q X V 0 b 1 J l b W 9 2 Z W R D b 2 x 1 b W 5 z M S 5 7 Q 2 9 s d W 1 u M T I s M T F 9 J n F 1 b 3 Q 7 L C Z x d W 9 0 O 1 N l Y 3 R p b 2 4 x L 2 U y N T A 4 M j V h L 0 F 1 d G 9 S Z W 1 v d m V k Q 2 9 s d W 1 u c z E u e 0 N v b H V t b j E z L D E y f S Z x d W 9 0 O y w m c X V v d D t T Z W N 0 a W 9 u M S 9 l M j U w O D I 1 Y S 9 B d X R v U m V t b 3 Z l Z E N v b H V t b n M x L n t D b 2 x 1 b W 4 x N C w x M 3 0 m c X V v d D s s J n F 1 b 3 Q 7 U 2 V j d G l v b j E v Z T I 1 M D g y N W E v Q X V 0 b 1 J l b W 9 2 Z W R D b 2 x 1 b W 5 z M S 5 7 Q 2 9 s d W 1 u M T U s M T R 9 J n F 1 b 3 Q 7 L C Z x d W 9 0 O 1 N l Y 3 R p b 2 4 x L 2 U y N T A 4 M j V h L 0 F 1 d G 9 S Z W 1 v d m V k Q 2 9 s d W 1 u c z E u e 0 N v b H V t b j E 2 L D E 1 f S Z x d W 9 0 O y w m c X V v d D t T Z W N 0 a W 9 u M S 9 l M j U w O D I 1 Y S 9 B d X R v U m V t b 3 Z l Z E N v b H V t b n M x L n t D b 2 x 1 b W 4 x N y w x N n 0 m c X V v d D s s J n F 1 b 3 Q 7 U 2 V j d G l v b j E v Z T I 1 M D g y N W E v Q X V 0 b 1 J l b W 9 2 Z W R D b 2 x 1 b W 5 z M S 5 7 Q 2 9 s d W 1 u M T g s M T d 9 J n F 1 b 3 Q 7 L C Z x d W 9 0 O 1 N l Y 3 R p b 2 4 x L 2 U y N T A 4 M j V h L 0 F 1 d G 9 S Z W 1 v d m V k Q 2 9 s d W 1 u c z E u e 0 N v b H V t b j E 5 L D E 4 f S Z x d W 9 0 O y w m c X V v d D t T Z W N 0 a W 9 u M S 9 l M j U w O D I 1 Y S 9 B d X R v U m V t b 3 Z l Z E N v b H V t b n M x L n t D b 2 x 1 b W 4 y M C w x O X 0 m c X V v d D s s J n F 1 b 3 Q 7 U 2 V j d G l v b j E v Z T I 1 M D g y N W E v Q X V 0 b 1 J l b W 9 2 Z W R D b 2 x 1 b W 5 z M S 5 7 Q 2 9 s d W 1 u M j E s M j B 9 J n F 1 b 3 Q 7 L C Z x d W 9 0 O 1 N l Y 3 R p b 2 4 x L 2 U y N T A 4 M j V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g y N W E v Q X V 0 b 1 J l b W 9 2 Z W R D b 2 x 1 b W 5 z M S 5 7 Q 2 9 s d W 1 u M S w w f S Z x d W 9 0 O y w m c X V v d D t T Z W N 0 a W 9 u M S 9 l M j U w O D I 1 Y S 9 B d X R v U m V t b 3 Z l Z E N v b H V t b n M x L n t D b 2 x 1 b W 4 y L D F 9 J n F 1 b 3 Q 7 L C Z x d W 9 0 O 1 N l Y 3 R p b 2 4 x L 2 U y N T A 4 M j V h L 0 F 1 d G 9 S Z W 1 v d m V k Q 2 9 s d W 1 u c z E u e 0 N v b H V t b j M s M n 0 m c X V v d D s s J n F 1 b 3 Q 7 U 2 V j d G l v b j E v Z T I 1 M D g y N W E v Q X V 0 b 1 J l b W 9 2 Z W R D b 2 x 1 b W 5 z M S 5 7 Q 2 9 s d W 1 u N C w z f S Z x d W 9 0 O y w m c X V v d D t T Z W N 0 a W 9 u M S 9 l M j U w O D I 1 Y S 9 B d X R v U m V t b 3 Z l Z E N v b H V t b n M x L n t D b 2 x 1 b W 4 1 L D R 9 J n F 1 b 3 Q 7 L C Z x d W 9 0 O 1 N l Y 3 R p b 2 4 x L 2 U y N T A 4 M j V h L 0 F 1 d G 9 S Z W 1 v d m V k Q 2 9 s d W 1 u c z E u e 0 N v b H V t b j Y s N X 0 m c X V v d D s s J n F 1 b 3 Q 7 U 2 V j d G l v b j E v Z T I 1 M D g y N W E v Q X V 0 b 1 J l b W 9 2 Z W R D b 2 x 1 b W 5 z M S 5 7 Q 2 9 s d W 1 u N y w 2 f S Z x d W 9 0 O y w m c X V v d D t T Z W N 0 a W 9 u M S 9 l M j U w O D I 1 Y S 9 B d X R v U m V t b 3 Z l Z E N v b H V t b n M x L n t D b 2 x 1 b W 4 4 L D d 9 J n F 1 b 3 Q 7 L C Z x d W 9 0 O 1 N l Y 3 R p b 2 4 x L 2 U y N T A 4 M j V h L 0 F 1 d G 9 S Z W 1 v d m V k Q 2 9 s d W 1 u c z E u e 0 N v b H V t b j k s O H 0 m c X V v d D s s J n F 1 b 3 Q 7 U 2 V j d G l v b j E v Z T I 1 M D g y N W E v Q X V 0 b 1 J l b W 9 2 Z W R D b 2 x 1 b W 5 z M S 5 7 Q 2 9 s d W 1 u M T A s O X 0 m c X V v d D s s J n F 1 b 3 Q 7 U 2 V j d G l v b j E v Z T I 1 M D g y N W E v Q X V 0 b 1 J l b W 9 2 Z W R D b 2 x 1 b W 5 z M S 5 7 Q 2 9 s d W 1 u M T E s M T B 9 J n F 1 b 3 Q 7 L C Z x d W 9 0 O 1 N l Y 3 R p b 2 4 x L 2 U y N T A 4 M j V h L 0 F 1 d G 9 S Z W 1 v d m V k Q 2 9 s d W 1 u c z E u e 0 N v b H V t b j E y L D E x f S Z x d W 9 0 O y w m c X V v d D t T Z W N 0 a W 9 u M S 9 l M j U w O D I 1 Y S 9 B d X R v U m V t b 3 Z l Z E N v b H V t b n M x L n t D b 2 x 1 b W 4 x M y w x M n 0 m c X V v d D s s J n F 1 b 3 Q 7 U 2 V j d G l v b j E v Z T I 1 M D g y N W E v Q X V 0 b 1 J l b W 9 2 Z W R D b 2 x 1 b W 5 z M S 5 7 Q 2 9 s d W 1 u M T Q s M T N 9 J n F 1 b 3 Q 7 L C Z x d W 9 0 O 1 N l Y 3 R p b 2 4 x L 2 U y N T A 4 M j V h L 0 F 1 d G 9 S Z W 1 v d m V k Q 2 9 s d W 1 u c z E u e 0 N v b H V t b j E 1 L D E 0 f S Z x d W 9 0 O y w m c X V v d D t T Z W N 0 a W 9 u M S 9 l M j U w O D I 1 Y S 9 B d X R v U m V t b 3 Z l Z E N v b H V t b n M x L n t D b 2 x 1 b W 4 x N i w x N X 0 m c X V v d D s s J n F 1 b 3 Q 7 U 2 V j d G l v b j E v Z T I 1 M D g y N W E v Q X V 0 b 1 J l b W 9 2 Z W R D b 2 x 1 b W 5 z M S 5 7 Q 2 9 s d W 1 u M T c s M T Z 9 J n F 1 b 3 Q 7 L C Z x d W 9 0 O 1 N l Y 3 R p b 2 4 x L 2 U y N T A 4 M j V h L 0 F 1 d G 9 S Z W 1 v d m V k Q 2 9 s d W 1 u c z E u e 0 N v b H V t b j E 4 L D E 3 f S Z x d W 9 0 O y w m c X V v d D t T Z W N 0 a W 9 u M S 9 l M j U w O D I 1 Y S 9 B d X R v U m V t b 3 Z l Z E N v b H V t b n M x L n t D b 2 x 1 b W 4 x O S w x O H 0 m c X V v d D s s J n F 1 b 3 Q 7 U 2 V j d G l v b j E v Z T I 1 M D g y N W E v Q X V 0 b 1 J l b W 9 2 Z W R D b 2 x 1 b W 5 z M S 5 7 Q 2 9 s d W 1 u M j A s M T l 9 J n F 1 b 3 Q 7 L C Z x d W 9 0 O 1 N l Y 3 R p b 2 4 x L 2 U y N T A 4 M j V h L 0 F 1 d G 9 S Z W 1 v d m V k Q 2 9 s d W 1 u c z E u e 0 N v b H V t b j I x L D I w f S Z x d W 9 0 O y w m c X V v d D t T Z W N 0 a W 9 u M S 9 l M j U w O D I 1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D I 1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V U M T Q 6 M z c 6 N T M u M z U 1 M D c w N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w M D g 4 Y W J l L W I w Y W M t N D g 2 O C 0 5 M j c 4 L T V i N W M y N D g 2 N z Q z O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g y N W I v Q X V 0 b 1 J l b W 9 2 Z W R D b 2 x 1 b W 5 z M S 5 7 Q 2 9 s d W 1 u M S w w f S Z x d W 9 0 O y w m c X V v d D t T Z W N 0 a W 9 u M S 9 l M j U w O D I 1 Y i 9 B d X R v U m V t b 3 Z l Z E N v b H V t b n M x L n t D b 2 x 1 b W 4 y L D F 9 J n F 1 b 3 Q 7 L C Z x d W 9 0 O 1 N l Y 3 R p b 2 4 x L 2 U y N T A 4 M j V i L 0 F 1 d G 9 S Z W 1 v d m V k Q 2 9 s d W 1 u c z E u e 0 N v b H V t b j M s M n 0 m c X V v d D s s J n F 1 b 3 Q 7 U 2 V j d G l v b j E v Z T I 1 M D g y N W I v Q X V 0 b 1 J l b W 9 2 Z W R D b 2 x 1 b W 5 z M S 5 7 Q 2 9 s d W 1 u N C w z f S Z x d W 9 0 O y w m c X V v d D t T Z W N 0 a W 9 u M S 9 l M j U w O D I 1 Y i 9 B d X R v U m V t b 3 Z l Z E N v b H V t b n M x L n t D b 2 x 1 b W 4 1 L D R 9 J n F 1 b 3 Q 7 L C Z x d W 9 0 O 1 N l Y 3 R p b 2 4 x L 2 U y N T A 4 M j V i L 0 F 1 d G 9 S Z W 1 v d m V k Q 2 9 s d W 1 u c z E u e 0 N v b H V t b j Y s N X 0 m c X V v d D s s J n F 1 b 3 Q 7 U 2 V j d G l v b j E v Z T I 1 M D g y N W I v Q X V 0 b 1 J l b W 9 2 Z W R D b 2 x 1 b W 5 z M S 5 7 Q 2 9 s d W 1 u N y w 2 f S Z x d W 9 0 O y w m c X V v d D t T Z W N 0 a W 9 u M S 9 l M j U w O D I 1 Y i 9 B d X R v U m V t b 3 Z l Z E N v b H V t b n M x L n t D b 2 x 1 b W 4 4 L D d 9 J n F 1 b 3 Q 7 L C Z x d W 9 0 O 1 N l Y 3 R p b 2 4 x L 2 U y N T A 4 M j V i L 0 F 1 d G 9 S Z W 1 v d m V k Q 2 9 s d W 1 u c z E u e 0 N v b H V t b j k s O H 0 m c X V v d D s s J n F 1 b 3 Q 7 U 2 V j d G l v b j E v Z T I 1 M D g y N W I v Q X V 0 b 1 J l b W 9 2 Z W R D b 2 x 1 b W 5 z M S 5 7 Q 2 9 s d W 1 u M T A s O X 0 m c X V v d D s s J n F 1 b 3 Q 7 U 2 V j d G l v b j E v Z T I 1 M D g y N W I v Q X V 0 b 1 J l b W 9 2 Z W R D b 2 x 1 b W 5 z M S 5 7 Q 2 9 s d W 1 u M T E s M T B 9 J n F 1 b 3 Q 7 L C Z x d W 9 0 O 1 N l Y 3 R p b 2 4 x L 2 U y N T A 4 M j V i L 0 F 1 d G 9 S Z W 1 v d m V k Q 2 9 s d W 1 u c z E u e 0 N v b H V t b j E y L D E x f S Z x d W 9 0 O y w m c X V v d D t T Z W N 0 a W 9 u M S 9 l M j U w O D I 1 Y i 9 B d X R v U m V t b 3 Z l Z E N v b H V t b n M x L n t D b 2 x 1 b W 4 x M y w x M n 0 m c X V v d D s s J n F 1 b 3 Q 7 U 2 V j d G l v b j E v Z T I 1 M D g y N W I v Q X V 0 b 1 J l b W 9 2 Z W R D b 2 x 1 b W 5 z M S 5 7 Q 2 9 s d W 1 u M T Q s M T N 9 J n F 1 b 3 Q 7 L C Z x d W 9 0 O 1 N l Y 3 R p b 2 4 x L 2 U y N T A 4 M j V i L 0 F 1 d G 9 S Z W 1 v d m V k Q 2 9 s d W 1 u c z E u e 0 N v b H V t b j E 1 L D E 0 f S Z x d W 9 0 O y w m c X V v d D t T Z W N 0 a W 9 u M S 9 l M j U w O D I 1 Y i 9 B d X R v U m V t b 3 Z l Z E N v b H V t b n M x L n t D b 2 x 1 b W 4 x N i w x N X 0 m c X V v d D s s J n F 1 b 3 Q 7 U 2 V j d G l v b j E v Z T I 1 M D g y N W I v Q X V 0 b 1 J l b W 9 2 Z W R D b 2 x 1 b W 5 z M S 5 7 Q 2 9 s d W 1 u M T c s M T Z 9 J n F 1 b 3 Q 7 L C Z x d W 9 0 O 1 N l Y 3 R p b 2 4 x L 2 U y N T A 4 M j V i L 0 F 1 d G 9 S Z W 1 v d m V k Q 2 9 s d W 1 u c z E u e 0 N v b H V t b j E 4 L D E 3 f S Z x d W 9 0 O y w m c X V v d D t T Z W N 0 a W 9 u M S 9 l M j U w O D I 1 Y i 9 B d X R v U m V t b 3 Z l Z E N v b H V t b n M x L n t D b 2 x 1 b W 4 x O S w x O H 0 m c X V v d D s s J n F 1 b 3 Q 7 U 2 V j d G l v b j E v Z T I 1 M D g y N W I v Q X V 0 b 1 J l b W 9 2 Z W R D b 2 x 1 b W 5 z M S 5 7 Q 2 9 s d W 1 u M j A s M T l 9 J n F 1 b 3 Q 7 L C Z x d W 9 0 O 1 N l Y 3 R p b 2 4 x L 2 U y N T A 4 M j V i L 0 F 1 d G 9 S Z W 1 v d m V k Q 2 9 s d W 1 u c z E u e 0 N v b H V t b j I x L D I w f S Z x d W 9 0 O y w m c X V v d D t T Z W N 0 a W 9 u M S 9 l M j U w O D I 1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j V i L 0 F 1 d G 9 S Z W 1 v d m V k Q 2 9 s d W 1 u c z E u e 0 N v b H V t b j E s M H 0 m c X V v d D s s J n F 1 b 3 Q 7 U 2 V j d G l v b j E v Z T I 1 M D g y N W I v Q X V 0 b 1 J l b W 9 2 Z W R D b 2 x 1 b W 5 z M S 5 7 Q 2 9 s d W 1 u M i w x f S Z x d W 9 0 O y w m c X V v d D t T Z W N 0 a W 9 u M S 9 l M j U w O D I 1 Y i 9 B d X R v U m V t b 3 Z l Z E N v b H V t b n M x L n t D b 2 x 1 b W 4 z L D J 9 J n F 1 b 3 Q 7 L C Z x d W 9 0 O 1 N l Y 3 R p b 2 4 x L 2 U y N T A 4 M j V i L 0 F 1 d G 9 S Z W 1 v d m V k Q 2 9 s d W 1 u c z E u e 0 N v b H V t b j Q s M 3 0 m c X V v d D s s J n F 1 b 3 Q 7 U 2 V j d G l v b j E v Z T I 1 M D g y N W I v Q X V 0 b 1 J l b W 9 2 Z W R D b 2 x 1 b W 5 z M S 5 7 Q 2 9 s d W 1 u N S w 0 f S Z x d W 9 0 O y w m c X V v d D t T Z W N 0 a W 9 u M S 9 l M j U w O D I 1 Y i 9 B d X R v U m V t b 3 Z l Z E N v b H V t b n M x L n t D b 2 x 1 b W 4 2 L D V 9 J n F 1 b 3 Q 7 L C Z x d W 9 0 O 1 N l Y 3 R p b 2 4 x L 2 U y N T A 4 M j V i L 0 F 1 d G 9 S Z W 1 v d m V k Q 2 9 s d W 1 u c z E u e 0 N v b H V t b j c s N n 0 m c X V v d D s s J n F 1 b 3 Q 7 U 2 V j d G l v b j E v Z T I 1 M D g y N W I v Q X V 0 b 1 J l b W 9 2 Z W R D b 2 x 1 b W 5 z M S 5 7 Q 2 9 s d W 1 u O C w 3 f S Z x d W 9 0 O y w m c X V v d D t T Z W N 0 a W 9 u M S 9 l M j U w O D I 1 Y i 9 B d X R v U m V t b 3 Z l Z E N v b H V t b n M x L n t D b 2 x 1 b W 4 5 L D h 9 J n F 1 b 3 Q 7 L C Z x d W 9 0 O 1 N l Y 3 R p b 2 4 x L 2 U y N T A 4 M j V i L 0 F 1 d G 9 S Z W 1 v d m V k Q 2 9 s d W 1 u c z E u e 0 N v b H V t b j E w L D l 9 J n F 1 b 3 Q 7 L C Z x d W 9 0 O 1 N l Y 3 R p b 2 4 x L 2 U y N T A 4 M j V i L 0 F 1 d G 9 S Z W 1 v d m V k Q 2 9 s d W 1 u c z E u e 0 N v b H V t b j E x L D E w f S Z x d W 9 0 O y w m c X V v d D t T Z W N 0 a W 9 u M S 9 l M j U w O D I 1 Y i 9 B d X R v U m V t b 3 Z l Z E N v b H V t b n M x L n t D b 2 x 1 b W 4 x M i w x M X 0 m c X V v d D s s J n F 1 b 3 Q 7 U 2 V j d G l v b j E v Z T I 1 M D g y N W I v Q X V 0 b 1 J l b W 9 2 Z W R D b 2 x 1 b W 5 z M S 5 7 Q 2 9 s d W 1 u M T M s M T J 9 J n F 1 b 3 Q 7 L C Z x d W 9 0 O 1 N l Y 3 R p b 2 4 x L 2 U y N T A 4 M j V i L 0 F 1 d G 9 S Z W 1 v d m V k Q 2 9 s d W 1 u c z E u e 0 N v b H V t b j E 0 L D E z f S Z x d W 9 0 O y w m c X V v d D t T Z W N 0 a W 9 u M S 9 l M j U w O D I 1 Y i 9 B d X R v U m V t b 3 Z l Z E N v b H V t b n M x L n t D b 2 x 1 b W 4 x N S w x N H 0 m c X V v d D s s J n F 1 b 3 Q 7 U 2 V j d G l v b j E v Z T I 1 M D g y N W I v Q X V 0 b 1 J l b W 9 2 Z W R D b 2 x 1 b W 5 z M S 5 7 Q 2 9 s d W 1 u M T Y s M T V 9 J n F 1 b 3 Q 7 L C Z x d W 9 0 O 1 N l Y 3 R p b 2 4 x L 2 U y N T A 4 M j V i L 0 F 1 d G 9 S Z W 1 v d m V k Q 2 9 s d W 1 u c z E u e 0 N v b H V t b j E 3 L D E 2 f S Z x d W 9 0 O y w m c X V v d D t T Z W N 0 a W 9 u M S 9 l M j U w O D I 1 Y i 9 B d X R v U m V t b 3 Z l Z E N v b H V t b n M x L n t D b 2 x 1 b W 4 x O C w x N 3 0 m c X V v d D s s J n F 1 b 3 Q 7 U 2 V j d G l v b j E v Z T I 1 M D g y N W I v Q X V 0 b 1 J l b W 9 2 Z W R D b 2 x 1 b W 5 z M S 5 7 Q 2 9 s d W 1 u M T k s M T h 9 J n F 1 b 3 Q 7 L C Z x d W 9 0 O 1 N l Y 3 R p b 2 4 x L 2 U y N T A 4 M j V i L 0 F 1 d G 9 S Z W 1 v d m V k Q 2 9 s d W 1 u c z E u e 0 N v b H V t b j I w L D E 5 f S Z x d W 9 0 O y w m c X V v d D t T Z W N 0 a W 9 u M S 9 l M j U w O D I 1 Y i 9 B d X R v U m V t b 3 Z l Z E N v b H V t b n M x L n t D b 2 x 1 b W 4 y M S w y M H 0 m c X V v d D s s J n F 1 b 3 Q 7 U 2 V j d G l v b j E v Z T I 1 M D g y N W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g y N m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2 V D E 0 O j I 2 O j A 3 L j E w M z c y N T J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Y W V j Y W E z N C 1 i Y j U 1 L T Q y O G E t O G J j Z i 0 y N D Z m O W Y y N m Z i N D M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j Z h L 0 F 1 d G 9 S Z W 1 v d m V k Q 2 9 s d W 1 u c z E u e 0 N v b H V t b j E s M H 0 m c X V v d D s s J n F 1 b 3 Q 7 U 2 V j d G l v b j E v Z T I 1 M D g y N m E v Q X V 0 b 1 J l b W 9 2 Z W R D b 2 x 1 b W 5 z M S 5 7 Q 2 9 s d W 1 u M i w x f S Z x d W 9 0 O y w m c X V v d D t T Z W N 0 a W 9 u M S 9 l M j U w O D I 2 Y S 9 B d X R v U m V t b 3 Z l Z E N v b H V t b n M x L n t D b 2 x 1 b W 4 z L D J 9 J n F 1 b 3 Q 7 L C Z x d W 9 0 O 1 N l Y 3 R p b 2 4 x L 2 U y N T A 4 M j Z h L 0 F 1 d G 9 S Z W 1 v d m V k Q 2 9 s d W 1 u c z E u e 0 N v b H V t b j Q s M 3 0 m c X V v d D s s J n F 1 b 3 Q 7 U 2 V j d G l v b j E v Z T I 1 M D g y N m E v Q X V 0 b 1 J l b W 9 2 Z W R D b 2 x 1 b W 5 z M S 5 7 Q 2 9 s d W 1 u N S w 0 f S Z x d W 9 0 O y w m c X V v d D t T Z W N 0 a W 9 u M S 9 l M j U w O D I 2 Y S 9 B d X R v U m V t b 3 Z l Z E N v b H V t b n M x L n t D b 2 x 1 b W 4 2 L D V 9 J n F 1 b 3 Q 7 L C Z x d W 9 0 O 1 N l Y 3 R p b 2 4 x L 2 U y N T A 4 M j Z h L 0 F 1 d G 9 S Z W 1 v d m V k Q 2 9 s d W 1 u c z E u e 0 N v b H V t b j c s N n 0 m c X V v d D s s J n F 1 b 3 Q 7 U 2 V j d G l v b j E v Z T I 1 M D g y N m E v Q X V 0 b 1 J l b W 9 2 Z W R D b 2 x 1 b W 5 z M S 5 7 Q 2 9 s d W 1 u O C w 3 f S Z x d W 9 0 O y w m c X V v d D t T Z W N 0 a W 9 u M S 9 l M j U w O D I 2 Y S 9 B d X R v U m V t b 3 Z l Z E N v b H V t b n M x L n t D b 2 x 1 b W 4 5 L D h 9 J n F 1 b 3 Q 7 L C Z x d W 9 0 O 1 N l Y 3 R p b 2 4 x L 2 U y N T A 4 M j Z h L 0 F 1 d G 9 S Z W 1 v d m V k Q 2 9 s d W 1 u c z E u e 0 N v b H V t b j E w L D l 9 J n F 1 b 3 Q 7 L C Z x d W 9 0 O 1 N l Y 3 R p b 2 4 x L 2 U y N T A 4 M j Z h L 0 F 1 d G 9 S Z W 1 v d m V k Q 2 9 s d W 1 u c z E u e 0 N v b H V t b j E x L D E w f S Z x d W 9 0 O y w m c X V v d D t T Z W N 0 a W 9 u M S 9 l M j U w O D I 2 Y S 9 B d X R v U m V t b 3 Z l Z E N v b H V t b n M x L n t D b 2 x 1 b W 4 x M i w x M X 0 m c X V v d D s s J n F 1 b 3 Q 7 U 2 V j d G l v b j E v Z T I 1 M D g y N m E v Q X V 0 b 1 J l b W 9 2 Z W R D b 2 x 1 b W 5 z M S 5 7 Q 2 9 s d W 1 u M T M s M T J 9 J n F 1 b 3 Q 7 L C Z x d W 9 0 O 1 N l Y 3 R p b 2 4 x L 2 U y N T A 4 M j Z h L 0 F 1 d G 9 S Z W 1 v d m V k Q 2 9 s d W 1 u c z E u e 0 N v b H V t b j E 0 L D E z f S Z x d W 9 0 O y w m c X V v d D t T Z W N 0 a W 9 u M S 9 l M j U w O D I 2 Y S 9 B d X R v U m V t b 3 Z l Z E N v b H V t b n M x L n t D b 2 x 1 b W 4 x N S w x N H 0 m c X V v d D s s J n F 1 b 3 Q 7 U 2 V j d G l v b j E v Z T I 1 M D g y N m E v Q X V 0 b 1 J l b W 9 2 Z W R D b 2 x 1 b W 5 z M S 5 7 Q 2 9 s d W 1 u M T Y s M T V 9 J n F 1 b 3 Q 7 L C Z x d W 9 0 O 1 N l Y 3 R p b 2 4 x L 2 U y N T A 4 M j Z h L 0 F 1 d G 9 S Z W 1 v d m V k Q 2 9 s d W 1 u c z E u e 0 N v b H V t b j E 3 L D E 2 f S Z x d W 9 0 O y w m c X V v d D t T Z W N 0 a W 9 u M S 9 l M j U w O D I 2 Y S 9 B d X R v U m V t b 3 Z l Z E N v b H V t b n M x L n t D b 2 x 1 b W 4 x O C w x N 3 0 m c X V v d D s s J n F 1 b 3 Q 7 U 2 V j d G l v b j E v Z T I 1 M D g y N m E v Q X V 0 b 1 J l b W 9 2 Z W R D b 2 x 1 b W 5 z M S 5 7 Q 2 9 s d W 1 u M T k s M T h 9 J n F 1 b 3 Q 7 L C Z x d W 9 0 O 1 N l Y 3 R p b 2 4 x L 2 U y N T A 4 M j Z h L 0 F 1 d G 9 S Z W 1 v d m V k Q 2 9 s d W 1 u c z E u e 0 N v b H V t b j I w L D E 5 f S Z x d W 9 0 O y w m c X V v d D t T Z W N 0 a W 9 u M S 9 l M j U w O D I 2 Y S 9 B d X R v U m V t b 3 Z l Z E N v b H V t b n M x L n t D b 2 x 1 b W 4 y M S w y M H 0 m c X V v d D s s J n F 1 b 3 Q 7 U 2 V j d G l v b j E v Z T I 1 M D g y N m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D I 2 Y S 9 B d X R v U m V t b 3 Z l Z E N v b H V t b n M x L n t D b 2 x 1 b W 4 x L D B 9 J n F 1 b 3 Q 7 L C Z x d W 9 0 O 1 N l Y 3 R p b 2 4 x L 2 U y N T A 4 M j Z h L 0 F 1 d G 9 S Z W 1 v d m V k Q 2 9 s d W 1 u c z E u e 0 N v b H V t b j I s M X 0 m c X V v d D s s J n F 1 b 3 Q 7 U 2 V j d G l v b j E v Z T I 1 M D g y N m E v Q X V 0 b 1 J l b W 9 2 Z W R D b 2 x 1 b W 5 z M S 5 7 Q 2 9 s d W 1 u M y w y f S Z x d W 9 0 O y w m c X V v d D t T Z W N 0 a W 9 u M S 9 l M j U w O D I 2 Y S 9 B d X R v U m V t b 3 Z l Z E N v b H V t b n M x L n t D b 2 x 1 b W 4 0 L D N 9 J n F 1 b 3 Q 7 L C Z x d W 9 0 O 1 N l Y 3 R p b 2 4 x L 2 U y N T A 4 M j Z h L 0 F 1 d G 9 S Z W 1 v d m V k Q 2 9 s d W 1 u c z E u e 0 N v b H V t b j U s N H 0 m c X V v d D s s J n F 1 b 3 Q 7 U 2 V j d G l v b j E v Z T I 1 M D g y N m E v Q X V 0 b 1 J l b W 9 2 Z W R D b 2 x 1 b W 5 z M S 5 7 Q 2 9 s d W 1 u N i w 1 f S Z x d W 9 0 O y w m c X V v d D t T Z W N 0 a W 9 u M S 9 l M j U w O D I 2 Y S 9 B d X R v U m V t b 3 Z l Z E N v b H V t b n M x L n t D b 2 x 1 b W 4 3 L D Z 9 J n F 1 b 3 Q 7 L C Z x d W 9 0 O 1 N l Y 3 R p b 2 4 x L 2 U y N T A 4 M j Z h L 0 F 1 d G 9 S Z W 1 v d m V k Q 2 9 s d W 1 u c z E u e 0 N v b H V t b j g s N 3 0 m c X V v d D s s J n F 1 b 3 Q 7 U 2 V j d G l v b j E v Z T I 1 M D g y N m E v Q X V 0 b 1 J l b W 9 2 Z W R D b 2 x 1 b W 5 z M S 5 7 Q 2 9 s d W 1 u O S w 4 f S Z x d W 9 0 O y w m c X V v d D t T Z W N 0 a W 9 u M S 9 l M j U w O D I 2 Y S 9 B d X R v U m V t b 3 Z l Z E N v b H V t b n M x L n t D b 2 x 1 b W 4 x M C w 5 f S Z x d W 9 0 O y w m c X V v d D t T Z W N 0 a W 9 u M S 9 l M j U w O D I 2 Y S 9 B d X R v U m V t b 3 Z l Z E N v b H V t b n M x L n t D b 2 x 1 b W 4 x M S w x M H 0 m c X V v d D s s J n F 1 b 3 Q 7 U 2 V j d G l v b j E v Z T I 1 M D g y N m E v Q X V 0 b 1 J l b W 9 2 Z W R D b 2 x 1 b W 5 z M S 5 7 Q 2 9 s d W 1 u M T I s M T F 9 J n F 1 b 3 Q 7 L C Z x d W 9 0 O 1 N l Y 3 R p b 2 4 x L 2 U y N T A 4 M j Z h L 0 F 1 d G 9 S Z W 1 v d m V k Q 2 9 s d W 1 u c z E u e 0 N v b H V t b j E z L D E y f S Z x d W 9 0 O y w m c X V v d D t T Z W N 0 a W 9 u M S 9 l M j U w O D I 2 Y S 9 B d X R v U m V t b 3 Z l Z E N v b H V t b n M x L n t D b 2 x 1 b W 4 x N C w x M 3 0 m c X V v d D s s J n F 1 b 3 Q 7 U 2 V j d G l v b j E v Z T I 1 M D g y N m E v Q X V 0 b 1 J l b W 9 2 Z W R D b 2 x 1 b W 5 z M S 5 7 Q 2 9 s d W 1 u M T U s M T R 9 J n F 1 b 3 Q 7 L C Z x d W 9 0 O 1 N l Y 3 R p b 2 4 x L 2 U y N T A 4 M j Z h L 0 F 1 d G 9 S Z W 1 v d m V k Q 2 9 s d W 1 u c z E u e 0 N v b H V t b j E 2 L D E 1 f S Z x d W 9 0 O y w m c X V v d D t T Z W N 0 a W 9 u M S 9 l M j U w O D I 2 Y S 9 B d X R v U m V t b 3 Z l Z E N v b H V t b n M x L n t D b 2 x 1 b W 4 x N y w x N n 0 m c X V v d D s s J n F 1 b 3 Q 7 U 2 V j d G l v b j E v Z T I 1 M D g y N m E v Q X V 0 b 1 J l b W 9 2 Z W R D b 2 x 1 b W 5 z M S 5 7 Q 2 9 s d W 1 u M T g s M T d 9 J n F 1 b 3 Q 7 L C Z x d W 9 0 O 1 N l Y 3 R p b 2 4 x L 2 U y N T A 4 M j Z h L 0 F 1 d G 9 S Z W 1 v d m V k Q 2 9 s d W 1 u c z E u e 0 N v b H V t b j E 5 L D E 4 f S Z x d W 9 0 O y w m c X V v d D t T Z W N 0 a W 9 u M S 9 l M j U w O D I 2 Y S 9 B d X R v U m V t b 3 Z l Z E N v b H V t b n M x L n t D b 2 x 1 b W 4 y M C w x O X 0 m c X V v d D s s J n F 1 b 3 Q 7 U 2 V j d G l v b j E v Z T I 1 M D g y N m E v Q X V 0 b 1 J l b W 9 2 Z W R D b 2 x 1 b W 5 z M S 5 7 Q 2 9 s d W 1 u M j E s M j B 9 J n F 1 b 3 Q 7 L C Z x d W 9 0 O 1 N l Y 3 R p b 2 4 x L 2 U y N T A 4 M j Z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4 M j Z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l Q x N D o 0 M j o 1 O C 4 x N j k 1 O D k 4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M z M T M 4 O T U t N 2 U w M i 0 0 M z Y w L W F i M m Y t M 2 N h Y z d m M D J m O D l k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D I 2 Y i 9 B d X R v U m V t b 3 Z l Z E N v b H V t b n M x L n t D b 2 x 1 b W 4 x L D B 9 J n F 1 b 3 Q 7 L C Z x d W 9 0 O 1 N l Y 3 R p b 2 4 x L 2 U y N T A 4 M j Z i L 0 F 1 d G 9 S Z W 1 v d m V k Q 2 9 s d W 1 u c z E u e 0 N v b H V t b j I s M X 0 m c X V v d D s s J n F 1 b 3 Q 7 U 2 V j d G l v b j E v Z T I 1 M D g y N m I v Q X V 0 b 1 J l b W 9 2 Z W R D b 2 x 1 b W 5 z M S 5 7 Q 2 9 s d W 1 u M y w y f S Z x d W 9 0 O y w m c X V v d D t T Z W N 0 a W 9 u M S 9 l M j U w O D I 2 Y i 9 B d X R v U m V t b 3 Z l Z E N v b H V t b n M x L n t D b 2 x 1 b W 4 0 L D N 9 J n F 1 b 3 Q 7 L C Z x d W 9 0 O 1 N l Y 3 R p b 2 4 x L 2 U y N T A 4 M j Z i L 0 F 1 d G 9 S Z W 1 v d m V k Q 2 9 s d W 1 u c z E u e 0 N v b H V t b j U s N H 0 m c X V v d D s s J n F 1 b 3 Q 7 U 2 V j d G l v b j E v Z T I 1 M D g y N m I v Q X V 0 b 1 J l b W 9 2 Z W R D b 2 x 1 b W 5 z M S 5 7 Q 2 9 s d W 1 u N i w 1 f S Z x d W 9 0 O y w m c X V v d D t T Z W N 0 a W 9 u M S 9 l M j U w O D I 2 Y i 9 B d X R v U m V t b 3 Z l Z E N v b H V t b n M x L n t D b 2 x 1 b W 4 3 L D Z 9 J n F 1 b 3 Q 7 L C Z x d W 9 0 O 1 N l Y 3 R p b 2 4 x L 2 U y N T A 4 M j Z i L 0 F 1 d G 9 S Z W 1 v d m V k Q 2 9 s d W 1 u c z E u e 0 N v b H V t b j g s N 3 0 m c X V v d D s s J n F 1 b 3 Q 7 U 2 V j d G l v b j E v Z T I 1 M D g y N m I v Q X V 0 b 1 J l b W 9 2 Z W R D b 2 x 1 b W 5 z M S 5 7 Q 2 9 s d W 1 u O S w 4 f S Z x d W 9 0 O y w m c X V v d D t T Z W N 0 a W 9 u M S 9 l M j U w O D I 2 Y i 9 B d X R v U m V t b 3 Z l Z E N v b H V t b n M x L n t D b 2 x 1 b W 4 x M C w 5 f S Z x d W 9 0 O y w m c X V v d D t T Z W N 0 a W 9 u M S 9 l M j U w O D I 2 Y i 9 B d X R v U m V t b 3 Z l Z E N v b H V t b n M x L n t D b 2 x 1 b W 4 x M S w x M H 0 m c X V v d D s s J n F 1 b 3 Q 7 U 2 V j d G l v b j E v Z T I 1 M D g y N m I v Q X V 0 b 1 J l b W 9 2 Z W R D b 2 x 1 b W 5 z M S 5 7 Q 2 9 s d W 1 u M T I s M T F 9 J n F 1 b 3 Q 7 L C Z x d W 9 0 O 1 N l Y 3 R p b 2 4 x L 2 U y N T A 4 M j Z i L 0 F 1 d G 9 S Z W 1 v d m V k Q 2 9 s d W 1 u c z E u e 0 N v b H V t b j E z L D E y f S Z x d W 9 0 O y w m c X V v d D t T Z W N 0 a W 9 u M S 9 l M j U w O D I 2 Y i 9 B d X R v U m V t b 3 Z l Z E N v b H V t b n M x L n t D b 2 x 1 b W 4 x N C w x M 3 0 m c X V v d D s s J n F 1 b 3 Q 7 U 2 V j d G l v b j E v Z T I 1 M D g y N m I v Q X V 0 b 1 J l b W 9 2 Z W R D b 2 x 1 b W 5 z M S 5 7 Q 2 9 s d W 1 u M T U s M T R 9 J n F 1 b 3 Q 7 L C Z x d W 9 0 O 1 N l Y 3 R p b 2 4 x L 2 U y N T A 4 M j Z i L 0 F 1 d G 9 S Z W 1 v d m V k Q 2 9 s d W 1 u c z E u e 0 N v b H V t b j E 2 L D E 1 f S Z x d W 9 0 O y w m c X V v d D t T Z W N 0 a W 9 u M S 9 l M j U w O D I 2 Y i 9 B d X R v U m V t b 3 Z l Z E N v b H V t b n M x L n t D b 2 x 1 b W 4 x N y w x N n 0 m c X V v d D s s J n F 1 b 3 Q 7 U 2 V j d G l v b j E v Z T I 1 M D g y N m I v Q X V 0 b 1 J l b W 9 2 Z W R D b 2 x 1 b W 5 z M S 5 7 Q 2 9 s d W 1 u M T g s M T d 9 J n F 1 b 3 Q 7 L C Z x d W 9 0 O 1 N l Y 3 R p b 2 4 x L 2 U y N T A 4 M j Z i L 0 F 1 d G 9 S Z W 1 v d m V k Q 2 9 s d W 1 u c z E u e 0 N v b H V t b j E 5 L D E 4 f S Z x d W 9 0 O y w m c X V v d D t T Z W N 0 a W 9 u M S 9 l M j U w O D I 2 Y i 9 B d X R v U m V t b 3 Z l Z E N v b H V t b n M x L n t D b 2 x 1 b W 4 y M C w x O X 0 m c X V v d D s s J n F 1 b 3 Q 7 U 2 V j d G l v b j E v Z T I 1 M D g y N m I v Q X V 0 b 1 J l b W 9 2 Z W R D b 2 x 1 b W 5 z M S 5 7 Q 2 9 s d W 1 u M j E s M j B 9 J n F 1 b 3 Q 7 L C Z x d W 9 0 O 1 N l Y 3 R p b 2 4 x L 2 U y N T A 4 M j Z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g y N m I v Q X V 0 b 1 J l b W 9 2 Z W R D b 2 x 1 b W 5 z M S 5 7 Q 2 9 s d W 1 u M S w w f S Z x d W 9 0 O y w m c X V v d D t T Z W N 0 a W 9 u M S 9 l M j U w O D I 2 Y i 9 B d X R v U m V t b 3 Z l Z E N v b H V t b n M x L n t D b 2 x 1 b W 4 y L D F 9 J n F 1 b 3 Q 7 L C Z x d W 9 0 O 1 N l Y 3 R p b 2 4 x L 2 U y N T A 4 M j Z i L 0 F 1 d G 9 S Z W 1 v d m V k Q 2 9 s d W 1 u c z E u e 0 N v b H V t b j M s M n 0 m c X V v d D s s J n F 1 b 3 Q 7 U 2 V j d G l v b j E v Z T I 1 M D g y N m I v Q X V 0 b 1 J l b W 9 2 Z W R D b 2 x 1 b W 5 z M S 5 7 Q 2 9 s d W 1 u N C w z f S Z x d W 9 0 O y w m c X V v d D t T Z W N 0 a W 9 u M S 9 l M j U w O D I 2 Y i 9 B d X R v U m V t b 3 Z l Z E N v b H V t b n M x L n t D b 2 x 1 b W 4 1 L D R 9 J n F 1 b 3 Q 7 L C Z x d W 9 0 O 1 N l Y 3 R p b 2 4 x L 2 U y N T A 4 M j Z i L 0 F 1 d G 9 S Z W 1 v d m V k Q 2 9 s d W 1 u c z E u e 0 N v b H V t b j Y s N X 0 m c X V v d D s s J n F 1 b 3 Q 7 U 2 V j d G l v b j E v Z T I 1 M D g y N m I v Q X V 0 b 1 J l b W 9 2 Z W R D b 2 x 1 b W 5 z M S 5 7 Q 2 9 s d W 1 u N y w 2 f S Z x d W 9 0 O y w m c X V v d D t T Z W N 0 a W 9 u M S 9 l M j U w O D I 2 Y i 9 B d X R v U m V t b 3 Z l Z E N v b H V t b n M x L n t D b 2 x 1 b W 4 4 L D d 9 J n F 1 b 3 Q 7 L C Z x d W 9 0 O 1 N l Y 3 R p b 2 4 x L 2 U y N T A 4 M j Z i L 0 F 1 d G 9 S Z W 1 v d m V k Q 2 9 s d W 1 u c z E u e 0 N v b H V t b j k s O H 0 m c X V v d D s s J n F 1 b 3 Q 7 U 2 V j d G l v b j E v Z T I 1 M D g y N m I v Q X V 0 b 1 J l b W 9 2 Z W R D b 2 x 1 b W 5 z M S 5 7 Q 2 9 s d W 1 u M T A s O X 0 m c X V v d D s s J n F 1 b 3 Q 7 U 2 V j d G l v b j E v Z T I 1 M D g y N m I v Q X V 0 b 1 J l b W 9 2 Z W R D b 2 x 1 b W 5 z M S 5 7 Q 2 9 s d W 1 u M T E s M T B 9 J n F 1 b 3 Q 7 L C Z x d W 9 0 O 1 N l Y 3 R p b 2 4 x L 2 U y N T A 4 M j Z i L 0 F 1 d G 9 S Z W 1 v d m V k Q 2 9 s d W 1 u c z E u e 0 N v b H V t b j E y L D E x f S Z x d W 9 0 O y w m c X V v d D t T Z W N 0 a W 9 u M S 9 l M j U w O D I 2 Y i 9 B d X R v U m V t b 3 Z l Z E N v b H V t b n M x L n t D b 2 x 1 b W 4 x M y w x M n 0 m c X V v d D s s J n F 1 b 3 Q 7 U 2 V j d G l v b j E v Z T I 1 M D g y N m I v Q X V 0 b 1 J l b W 9 2 Z W R D b 2 x 1 b W 5 z M S 5 7 Q 2 9 s d W 1 u M T Q s M T N 9 J n F 1 b 3 Q 7 L C Z x d W 9 0 O 1 N l Y 3 R p b 2 4 x L 2 U y N T A 4 M j Z i L 0 F 1 d G 9 S Z W 1 v d m V k Q 2 9 s d W 1 u c z E u e 0 N v b H V t b j E 1 L D E 0 f S Z x d W 9 0 O y w m c X V v d D t T Z W N 0 a W 9 u M S 9 l M j U w O D I 2 Y i 9 B d X R v U m V t b 3 Z l Z E N v b H V t b n M x L n t D b 2 x 1 b W 4 x N i w x N X 0 m c X V v d D s s J n F 1 b 3 Q 7 U 2 V j d G l v b j E v Z T I 1 M D g y N m I v Q X V 0 b 1 J l b W 9 2 Z W R D b 2 x 1 b W 5 z M S 5 7 Q 2 9 s d W 1 u M T c s M T Z 9 J n F 1 b 3 Q 7 L C Z x d W 9 0 O 1 N l Y 3 R p b 2 4 x L 2 U y N T A 4 M j Z i L 0 F 1 d G 9 S Z W 1 v d m V k Q 2 9 s d W 1 u c z E u e 0 N v b H V t b j E 4 L D E 3 f S Z x d W 9 0 O y w m c X V v d D t T Z W N 0 a W 9 u M S 9 l M j U w O D I 2 Y i 9 B d X R v U m V t b 3 Z l Z E N v b H V t b n M x L n t D b 2 x 1 b W 4 x O S w x O H 0 m c X V v d D s s J n F 1 b 3 Q 7 U 2 V j d G l v b j E v Z T I 1 M D g y N m I v Q X V 0 b 1 J l b W 9 2 Z W R D b 2 x 1 b W 5 z M S 5 7 Q 2 9 s d W 1 u M j A s M T l 9 J n F 1 b 3 Q 7 L C Z x d W 9 0 O 1 N l Y 3 R p b 2 4 x L 2 U y N T A 4 M j Z i L 0 F 1 d G 9 S Z W 1 v d m V k Q 2 9 s d W 1 u c z E u e 0 N v b H V t b j I x L D I w f S Z x d W 9 0 O y w m c X V v d D t T Z W N 0 a W 9 u M S 9 l M j U w O D I 2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D I 3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d U M T M 6 M j U 6 M T c u N z Q 5 M D I 1 N l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2 N z c 0 Y z c 4 L W V k Y T g t N G Q x M i 1 i Z T I 1 L T Y 2 N z d j N 2 V i Y z Z l Z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g y N 2 E v Q X V 0 b 1 J l b W 9 2 Z W R D b 2 x 1 b W 5 z M S 5 7 Q 2 9 s d W 1 u M S w w f S Z x d W 9 0 O y w m c X V v d D t T Z W N 0 a W 9 u M S 9 l M j U w O D I 3 Y S 9 B d X R v U m V t b 3 Z l Z E N v b H V t b n M x L n t D b 2 x 1 b W 4 y L D F 9 J n F 1 b 3 Q 7 L C Z x d W 9 0 O 1 N l Y 3 R p b 2 4 x L 2 U y N T A 4 M j d h L 0 F 1 d G 9 S Z W 1 v d m V k Q 2 9 s d W 1 u c z E u e 0 N v b H V t b j M s M n 0 m c X V v d D s s J n F 1 b 3 Q 7 U 2 V j d G l v b j E v Z T I 1 M D g y N 2 E v Q X V 0 b 1 J l b W 9 2 Z W R D b 2 x 1 b W 5 z M S 5 7 Q 2 9 s d W 1 u N C w z f S Z x d W 9 0 O y w m c X V v d D t T Z W N 0 a W 9 u M S 9 l M j U w O D I 3 Y S 9 B d X R v U m V t b 3 Z l Z E N v b H V t b n M x L n t D b 2 x 1 b W 4 1 L D R 9 J n F 1 b 3 Q 7 L C Z x d W 9 0 O 1 N l Y 3 R p b 2 4 x L 2 U y N T A 4 M j d h L 0 F 1 d G 9 S Z W 1 v d m V k Q 2 9 s d W 1 u c z E u e 0 N v b H V t b j Y s N X 0 m c X V v d D s s J n F 1 b 3 Q 7 U 2 V j d G l v b j E v Z T I 1 M D g y N 2 E v Q X V 0 b 1 J l b W 9 2 Z W R D b 2 x 1 b W 5 z M S 5 7 Q 2 9 s d W 1 u N y w 2 f S Z x d W 9 0 O y w m c X V v d D t T Z W N 0 a W 9 u M S 9 l M j U w O D I 3 Y S 9 B d X R v U m V t b 3 Z l Z E N v b H V t b n M x L n t D b 2 x 1 b W 4 4 L D d 9 J n F 1 b 3 Q 7 L C Z x d W 9 0 O 1 N l Y 3 R p b 2 4 x L 2 U y N T A 4 M j d h L 0 F 1 d G 9 S Z W 1 v d m V k Q 2 9 s d W 1 u c z E u e 0 N v b H V t b j k s O H 0 m c X V v d D s s J n F 1 b 3 Q 7 U 2 V j d G l v b j E v Z T I 1 M D g y N 2 E v Q X V 0 b 1 J l b W 9 2 Z W R D b 2 x 1 b W 5 z M S 5 7 Q 2 9 s d W 1 u M T A s O X 0 m c X V v d D s s J n F 1 b 3 Q 7 U 2 V j d G l v b j E v Z T I 1 M D g y N 2 E v Q X V 0 b 1 J l b W 9 2 Z W R D b 2 x 1 b W 5 z M S 5 7 Q 2 9 s d W 1 u M T E s M T B 9 J n F 1 b 3 Q 7 L C Z x d W 9 0 O 1 N l Y 3 R p b 2 4 x L 2 U y N T A 4 M j d h L 0 F 1 d G 9 S Z W 1 v d m V k Q 2 9 s d W 1 u c z E u e 0 N v b H V t b j E y L D E x f S Z x d W 9 0 O y w m c X V v d D t T Z W N 0 a W 9 u M S 9 l M j U w O D I 3 Y S 9 B d X R v U m V t b 3 Z l Z E N v b H V t b n M x L n t D b 2 x 1 b W 4 x M y w x M n 0 m c X V v d D s s J n F 1 b 3 Q 7 U 2 V j d G l v b j E v Z T I 1 M D g y N 2 E v Q X V 0 b 1 J l b W 9 2 Z W R D b 2 x 1 b W 5 z M S 5 7 Q 2 9 s d W 1 u M T Q s M T N 9 J n F 1 b 3 Q 7 L C Z x d W 9 0 O 1 N l Y 3 R p b 2 4 x L 2 U y N T A 4 M j d h L 0 F 1 d G 9 S Z W 1 v d m V k Q 2 9 s d W 1 u c z E u e 0 N v b H V t b j E 1 L D E 0 f S Z x d W 9 0 O y w m c X V v d D t T Z W N 0 a W 9 u M S 9 l M j U w O D I 3 Y S 9 B d X R v U m V t b 3 Z l Z E N v b H V t b n M x L n t D b 2 x 1 b W 4 x N i w x N X 0 m c X V v d D s s J n F 1 b 3 Q 7 U 2 V j d G l v b j E v Z T I 1 M D g y N 2 E v Q X V 0 b 1 J l b W 9 2 Z W R D b 2 x 1 b W 5 z M S 5 7 Q 2 9 s d W 1 u M T c s M T Z 9 J n F 1 b 3 Q 7 L C Z x d W 9 0 O 1 N l Y 3 R p b 2 4 x L 2 U y N T A 4 M j d h L 0 F 1 d G 9 S Z W 1 v d m V k Q 2 9 s d W 1 u c z E u e 0 N v b H V t b j E 4 L D E 3 f S Z x d W 9 0 O y w m c X V v d D t T Z W N 0 a W 9 u M S 9 l M j U w O D I 3 Y S 9 B d X R v U m V t b 3 Z l Z E N v b H V t b n M x L n t D b 2 x 1 b W 4 x O S w x O H 0 m c X V v d D s s J n F 1 b 3 Q 7 U 2 V j d G l v b j E v Z T I 1 M D g y N 2 E v Q X V 0 b 1 J l b W 9 2 Z W R D b 2 x 1 b W 5 z M S 5 7 Q 2 9 s d W 1 u M j A s M T l 9 J n F 1 b 3 Q 7 L C Z x d W 9 0 O 1 N l Y 3 R p b 2 4 x L 2 U y N T A 4 M j d h L 0 F 1 d G 9 S Z W 1 v d m V k Q 2 9 s d W 1 u c z E u e 0 N v b H V t b j I x L D I w f S Z x d W 9 0 O y w m c X V v d D t T Z W N 0 a W 9 u M S 9 l M j U w O D I 3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4 M j d h L 0 F 1 d G 9 S Z W 1 v d m V k Q 2 9 s d W 1 u c z E u e 0 N v b H V t b j E s M H 0 m c X V v d D s s J n F 1 b 3 Q 7 U 2 V j d G l v b j E v Z T I 1 M D g y N 2 E v Q X V 0 b 1 J l b W 9 2 Z W R D b 2 x 1 b W 5 z M S 5 7 Q 2 9 s d W 1 u M i w x f S Z x d W 9 0 O y w m c X V v d D t T Z W N 0 a W 9 u M S 9 l M j U w O D I 3 Y S 9 B d X R v U m V t b 3 Z l Z E N v b H V t b n M x L n t D b 2 x 1 b W 4 z L D J 9 J n F 1 b 3 Q 7 L C Z x d W 9 0 O 1 N l Y 3 R p b 2 4 x L 2 U y N T A 4 M j d h L 0 F 1 d G 9 S Z W 1 v d m V k Q 2 9 s d W 1 u c z E u e 0 N v b H V t b j Q s M 3 0 m c X V v d D s s J n F 1 b 3 Q 7 U 2 V j d G l v b j E v Z T I 1 M D g y N 2 E v Q X V 0 b 1 J l b W 9 2 Z W R D b 2 x 1 b W 5 z M S 5 7 Q 2 9 s d W 1 u N S w 0 f S Z x d W 9 0 O y w m c X V v d D t T Z W N 0 a W 9 u M S 9 l M j U w O D I 3 Y S 9 B d X R v U m V t b 3 Z l Z E N v b H V t b n M x L n t D b 2 x 1 b W 4 2 L D V 9 J n F 1 b 3 Q 7 L C Z x d W 9 0 O 1 N l Y 3 R p b 2 4 x L 2 U y N T A 4 M j d h L 0 F 1 d G 9 S Z W 1 v d m V k Q 2 9 s d W 1 u c z E u e 0 N v b H V t b j c s N n 0 m c X V v d D s s J n F 1 b 3 Q 7 U 2 V j d G l v b j E v Z T I 1 M D g y N 2 E v Q X V 0 b 1 J l b W 9 2 Z W R D b 2 x 1 b W 5 z M S 5 7 Q 2 9 s d W 1 u O C w 3 f S Z x d W 9 0 O y w m c X V v d D t T Z W N 0 a W 9 u M S 9 l M j U w O D I 3 Y S 9 B d X R v U m V t b 3 Z l Z E N v b H V t b n M x L n t D b 2 x 1 b W 4 5 L D h 9 J n F 1 b 3 Q 7 L C Z x d W 9 0 O 1 N l Y 3 R p b 2 4 x L 2 U y N T A 4 M j d h L 0 F 1 d G 9 S Z W 1 v d m V k Q 2 9 s d W 1 u c z E u e 0 N v b H V t b j E w L D l 9 J n F 1 b 3 Q 7 L C Z x d W 9 0 O 1 N l Y 3 R p b 2 4 x L 2 U y N T A 4 M j d h L 0 F 1 d G 9 S Z W 1 v d m V k Q 2 9 s d W 1 u c z E u e 0 N v b H V t b j E x L D E w f S Z x d W 9 0 O y w m c X V v d D t T Z W N 0 a W 9 u M S 9 l M j U w O D I 3 Y S 9 B d X R v U m V t b 3 Z l Z E N v b H V t b n M x L n t D b 2 x 1 b W 4 x M i w x M X 0 m c X V v d D s s J n F 1 b 3 Q 7 U 2 V j d G l v b j E v Z T I 1 M D g y N 2 E v Q X V 0 b 1 J l b W 9 2 Z W R D b 2 x 1 b W 5 z M S 5 7 Q 2 9 s d W 1 u M T M s M T J 9 J n F 1 b 3 Q 7 L C Z x d W 9 0 O 1 N l Y 3 R p b 2 4 x L 2 U y N T A 4 M j d h L 0 F 1 d G 9 S Z W 1 v d m V k Q 2 9 s d W 1 u c z E u e 0 N v b H V t b j E 0 L D E z f S Z x d W 9 0 O y w m c X V v d D t T Z W N 0 a W 9 u M S 9 l M j U w O D I 3 Y S 9 B d X R v U m V t b 3 Z l Z E N v b H V t b n M x L n t D b 2 x 1 b W 4 x N S w x N H 0 m c X V v d D s s J n F 1 b 3 Q 7 U 2 V j d G l v b j E v Z T I 1 M D g y N 2 E v Q X V 0 b 1 J l b W 9 2 Z W R D b 2 x 1 b W 5 z M S 5 7 Q 2 9 s d W 1 u M T Y s M T V 9 J n F 1 b 3 Q 7 L C Z x d W 9 0 O 1 N l Y 3 R p b 2 4 x L 2 U y N T A 4 M j d h L 0 F 1 d G 9 S Z W 1 v d m V k Q 2 9 s d W 1 u c z E u e 0 N v b H V t b j E 3 L D E 2 f S Z x d W 9 0 O y w m c X V v d D t T Z W N 0 a W 9 u M S 9 l M j U w O D I 3 Y S 9 B d X R v U m V t b 3 Z l Z E N v b H V t b n M x L n t D b 2 x 1 b W 4 x O C w x N 3 0 m c X V v d D s s J n F 1 b 3 Q 7 U 2 V j d G l v b j E v Z T I 1 M D g y N 2 E v Q X V 0 b 1 J l b W 9 2 Z W R D b 2 x 1 b W 5 z M S 5 7 Q 2 9 s d W 1 u M T k s M T h 9 J n F 1 b 3 Q 7 L C Z x d W 9 0 O 1 N l Y 3 R p b 2 4 x L 2 U y N T A 4 M j d h L 0 F 1 d G 9 S Z W 1 v d m V k Q 2 9 s d W 1 u c z E u e 0 N v b H V t b j I w L D E 5 f S Z x d W 9 0 O y w m c X V v d D t T Z W N 0 a W 9 u M S 9 l M j U w O D I 3 Y S 9 B d X R v U m V t b 3 Z l Z E N v b H V t b n M x L n t D b 2 x 1 b W 4 y M S w y M H 0 m c X V v d D s s J n F 1 b 3 Q 7 U 2 V j d G l v b j E v Z T I 1 M D g y N 2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g y N 2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3 V D E z O j Q x O j A 3 L j E y N T g 1 O D R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B h Z T J m M C 0 1 M D Z j L T Q 4 Y W U t Y W R i Y S 1 l M j M 5 M j Q w M 2 Z k Z T I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4 M j d i L 0 F 1 d G 9 S Z W 1 v d m V k Q 2 9 s d W 1 u c z E u e 0 N v b H V t b j E s M H 0 m c X V v d D s s J n F 1 b 3 Q 7 U 2 V j d G l v b j E v Z T I 1 M D g y N 2 I v Q X V 0 b 1 J l b W 9 2 Z W R D b 2 x 1 b W 5 z M S 5 7 Q 2 9 s d W 1 u M i w x f S Z x d W 9 0 O y w m c X V v d D t T Z W N 0 a W 9 u M S 9 l M j U w O D I 3 Y i 9 B d X R v U m V t b 3 Z l Z E N v b H V t b n M x L n t D b 2 x 1 b W 4 z L D J 9 J n F 1 b 3 Q 7 L C Z x d W 9 0 O 1 N l Y 3 R p b 2 4 x L 2 U y N T A 4 M j d i L 0 F 1 d G 9 S Z W 1 v d m V k Q 2 9 s d W 1 u c z E u e 0 N v b H V t b j Q s M 3 0 m c X V v d D s s J n F 1 b 3 Q 7 U 2 V j d G l v b j E v Z T I 1 M D g y N 2 I v Q X V 0 b 1 J l b W 9 2 Z W R D b 2 x 1 b W 5 z M S 5 7 Q 2 9 s d W 1 u N S w 0 f S Z x d W 9 0 O y w m c X V v d D t T Z W N 0 a W 9 u M S 9 l M j U w O D I 3 Y i 9 B d X R v U m V t b 3 Z l Z E N v b H V t b n M x L n t D b 2 x 1 b W 4 2 L D V 9 J n F 1 b 3 Q 7 L C Z x d W 9 0 O 1 N l Y 3 R p b 2 4 x L 2 U y N T A 4 M j d i L 0 F 1 d G 9 S Z W 1 v d m V k Q 2 9 s d W 1 u c z E u e 0 N v b H V t b j c s N n 0 m c X V v d D s s J n F 1 b 3 Q 7 U 2 V j d G l v b j E v Z T I 1 M D g y N 2 I v Q X V 0 b 1 J l b W 9 2 Z W R D b 2 x 1 b W 5 z M S 5 7 Q 2 9 s d W 1 u O C w 3 f S Z x d W 9 0 O y w m c X V v d D t T Z W N 0 a W 9 u M S 9 l M j U w O D I 3 Y i 9 B d X R v U m V t b 3 Z l Z E N v b H V t b n M x L n t D b 2 x 1 b W 4 5 L D h 9 J n F 1 b 3 Q 7 L C Z x d W 9 0 O 1 N l Y 3 R p b 2 4 x L 2 U y N T A 4 M j d i L 0 F 1 d G 9 S Z W 1 v d m V k Q 2 9 s d W 1 u c z E u e 0 N v b H V t b j E w L D l 9 J n F 1 b 3 Q 7 L C Z x d W 9 0 O 1 N l Y 3 R p b 2 4 x L 2 U y N T A 4 M j d i L 0 F 1 d G 9 S Z W 1 v d m V k Q 2 9 s d W 1 u c z E u e 0 N v b H V t b j E x L D E w f S Z x d W 9 0 O y w m c X V v d D t T Z W N 0 a W 9 u M S 9 l M j U w O D I 3 Y i 9 B d X R v U m V t b 3 Z l Z E N v b H V t b n M x L n t D b 2 x 1 b W 4 x M i w x M X 0 m c X V v d D s s J n F 1 b 3 Q 7 U 2 V j d G l v b j E v Z T I 1 M D g y N 2 I v Q X V 0 b 1 J l b W 9 2 Z W R D b 2 x 1 b W 5 z M S 5 7 Q 2 9 s d W 1 u M T M s M T J 9 J n F 1 b 3 Q 7 L C Z x d W 9 0 O 1 N l Y 3 R p b 2 4 x L 2 U y N T A 4 M j d i L 0 F 1 d G 9 S Z W 1 v d m V k Q 2 9 s d W 1 u c z E u e 0 N v b H V t b j E 0 L D E z f S Z x d W 9 0 O y w m c X V v d D t T Z W N 0 a W 9 u M S 9 l M j U w O D I 3 Y i 9 B d X R v U m V t b 3 Z l Z E N v b H V t b n M x L n t D b 2 x 1 b W 4 x N S w x N H 0 m c X V v d D s s J n F 1 b 3 Q 7 U 2 V j d G l v b j E v Z T I 1 M D g y N 2 I v Q X V 0 b 1 J l b W 9 2 Z W R D b 2 x 1 b W 5 z M S 5 7 Q 2 9 s d W 1 u M T Y s M T V 9 J n F 1 b 3 Q 7 L C Z x d W 9 0 O 1 N l Y 3 R p b 2 4 x L 2 U y N T A 4 M j d i L 0 F 1 d G 9 S Z W 1 v d m V k Q 2 9 s d W 1 u c z E u e 0 N v b H V t b j E 3 L D E 2 f S Z x d W 9 0 O y w m c X V v d D t T Z W N 0 a W 9 u M S 9 l M j U w O D I 3 Y i 9 B d X R v U m V t b 3 Z l Z E N v b H V t b n M x L n t D b 2 x 1 b W 4 x O C w x N 3 0 m c X V v d D s s J n F 1 b 3 Q 7 U 2 V j d G l v b j E v Z T I 1 M D g y N 2 I v Q X V 0 b 1 J l b W 9 2 Z W R D b 2 x 1 b W 5 z M S 5 7 Q 2 9 s d W 1 u M T k s M T h 9 J n F 1 b 3 Q 7 L C Z x d W 9 0 O 1 N l Y 3 R p b 2 4 x L 2 U y N T A 4 M j d i L 0 F 1 d G 9 S Z W 1 v d m V k Q 2 9 s d W 1 u c z E u e 0 N v b H V t b j I w L D E 5 f S Z x d W 9 0 O y w m c X V v d D t T Z W N 0 a W 9 u M S 9 l M j U w O D I 3 Y i 9 B d X R v U m V t b 3 Z l Z E N v b H V t b n M x L n t D b 2 x 1 b W 4 y M S w y M H 0 m c X V v d D s s J n F 1 b 3 Q 7 U 2 V j d G l v b j E v Z T I 1 M D g y N 2 I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D I 3 Y i 9 B d X R v U m V t b 3 Z l Z E N v b H V t b n M x L n t D b 2 x 1 b W 4 x L D B 9 J n F 1 b 3 Q 7 L C Z x d W 9 0 O 1 N l Y 3 R p b 2 4 x L 2 U y N T A 4 M j d i L 0 F 1 d G 9 S Z W 1 v d m V k Q 2 9 s d W 1 u c z E u e 0 N v b H V t b j I s M X 0 m c X V v d D s s J n F 1 b 3 Q 7 U 2 V j d G l v b j E v Z T I 1 M D g y N 2 I v Q X V 0 b 1 J l b W 9 2 Z W R D b 2 x 1 b W 5 z M S 5 7 Q 2 9 s d W 1 u M y w y f S Z x d W 9 0 O y w m c X V v d D t T Z W N 0 a W 9 u M S 9 l M j U w O D I 3 Y i 9 B d X R v U m V t b 3 Z l Z E N v b H V t b n M x L n t D b 2 x 1 b W 4 0 L D N 9 J n F 1 b 3 Q 7 L C Z x d W 9 0 O 1 N l Y 3 R p b 2 4 x L 2 U y N T A 4 M j d i L 0 F 1 d G 9 S Z W 1 v d m V k Q 2 9 s d W 1 u c z E u e 0 N v b H V t b j U s N H 0 m c X V v d D s s J n F 1 b 3 Q 7 U 2 V j d G l v b j E v Z T I 1 M D g y N 2 I v Q X V 0 b 1 J l b W 9 2 Z W R D b 2 x 1 b W 5 z M S 5 7 Q 2 9 s d W 1 u N i w 1 f S Z x d W 9 0 O y w m c X V v d D t T Z W N 0 a W 9 u M S 9 l M j U w O D I 3 Y i 9 B d X R v U m V t b 3 Z l Z E N v b H V t b n M x L n t D b 2 x 1 b W 4 3 L D Z 9 J n F 1 b 3 Q 7 L C Z x d W 9 0 O 1 N l Y 3 R p b 2 4 x L 2 U y N T A 4 M j d i L 0 F 1 d G 9 S Z W 1 v d m V k Q 2 9 s d W 1 u c z E u e 0 N v b H V t b j g s N 3 0 m c X V v d D s s J n F 1 b 3 Q 7 U 2 V j d G l v b j E v Z T I 1 M D g y N 2 I v Q X V 0 b 1 J l b W 9 2 Z W R D b 2 x 1 b W 5 z M S 5 7 Q 2 9 s d W 1 u O S w 4 f S Z x d W 9 0 O y w m c X V v d D t T Z W N 0 a W 9 u M S 9 l M j U w O D I 3 Y i 9 B d X R v U m V t b 3 Z l Z E N v b H V t b n M x L n t D b 2 x 1 b W 4 x M C w 5 f S Z x d W 9 0 O y w m c X V v d D t T Z W N 0 a W 9 u M S 9 l M j U w O D I 3 Y i 9 B d X R v U m V t b 3 Z l Z E N v b H V t b n M x L n t D b 2 x 1 b W 4 x M S w x M H 0 m c X V v d D s s J n F 1 b 3 Q 7 U 2 V j d G l v b j E v Z T I 1 M D g y N 2 I v Q X V 0 b 1 J l b W 9 2 Z W R D b 2 x 1 b W 5 z M S 5 7 Q 2 9 s d W 1 u M T I s M T F 9 J n F 1 b 3 Q 7 L C Z x d W 9 0 O 1 N l Y 3 R p b 2 4 x L 2 U y N T A 4 M j d i L 0 F 1 d G 9 S Z W 1 v d m V k Q 2 9 s d W 1 u c z E u e 0 N v b H V t b j E z L D E y f S Z x d W 9 0 O y w m c X V v d D t T Z W N 0 a W 9 u M S 9 l M j U w O D I 3 Y i 9 B d X R v U m V t b 3 Z l Z E N v b H V t b n M x L n t D b 2 x 1 b W 4 x N C w x M 3 0 m c X V v d D s s J n F 1 b 3 Q 7 U 2 V j d G l v b j E v Z T I 1 M D g y N 2 I v Q X V 0 b 1 J l b W 9 2 Z W R D b 2 x 1 b W 5 z M S 5 7 Q 2 9 s d W 1 u M T U s M T R 9 J n F 1 b 3 Q 7 L C Z x d W 9 0 O 1 N l Y 3 R p b 2 4 x L 2 U y N T A 4 M j d i L 0 F 1 d G 9 S Z W 1 v d m V k Q 2 9 s d W 1 u c z E u e 0 N v b H V t b j E 2 L D E 1 f S Z x d W 9 0 O y w m c X V v d D t T Z W N 0 a W 9 u M S 9 l M j U w O D I 3 Y i 9 B d X R v U m V t b 3 Z l Z E N v b H V t b n M x L n t D b 2 x 1 b W 4 x N y w x N n 0 m c X V v d D s s J n F 1 b 3 Q 7 U 2 V j d G l v b j E v Z T I 1 M D g y N 2 I v Q X V 0 b 1 J l b W 9 2 Z W R D b 2 x 1 b W 5 z M S 5 7 Q 2 9 s d W 1 u M T g s M T d 9 J n F 1 b 3 Q 7 L C Z x d W 9 0 O 1 N l Y 3 R p b 2 4 x L 2 U y N T A 4 M j d i L 0 F 1 d G 9 S Z W 1 v d m V k Q 2 9 s d W 1 u c z E u e 0 N v b H V t b j E 5 L D E 4 f S Z x d W 9 0 O y w m c X V v d D t T Z W N 0 a W 9 u M S 9 l M j U w O D I 3 Y i 9 B d X R v U m V t b 3 Z l Z E N v b H V t b n M x L n t D b 2 x 1 b W 4 y M C w x O X 0 m c X V v d D s s J n F 1 b 3 Q 7 U 2 V j d G l v b j E v Z T I 1 M D g y N 2 I v Q X V 0 b 1 J l b W 9 2 Z W R D b 2 x 1 b W 5 z M S 5 7 Q 2 9 s d W 1 u M j E s M j B 9 J n F 1 b 3 Q 7 L C Z x d W 9 0 O 1 N l Y 3 R p b 2 4 x L 2 U y N T A 4 M j d i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5 M T B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S 0 x M F Q x M z o 0 O T o z N S 4 4 M z I z M T A 3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W R m N G Y 3 N j k t Z j A 1 N C 0 0 N 2 N l L T g y M 2 Q t Y j U 2 M W N i N 2 E x N 2 N i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T E w Y S 9 B d X R v U m V t b 3 Z l Z E N v b H V t b n M x L n t D b 2 x 1 b W 4 x L D B 9 J n F 1 b 3 Q 7 L C Z x d W 9 0 O 1 N l Y 3 R p b 2 4 x L 2 U y N T A 5 M T B h L 0 F 1 d G 9 S Z W 1 v d m V k Q 2 9 s d W 1 u c z E u e 0 N v b H V t b j I s M X 0 m c X V v d D s s J n F 1 b 3 Q 7 U 2 V j d G l v b j E v Z T I 1 M D k x M G E v Q X V 0 b 1 J l b W 9 2 Z W R D b 2 x 1 b W 5 z M S 5 7 Q 2 9 s d W 1 u M y w y f S Z x d W 9 0 O y w m c X V v d D t T Z W N 0 a W 9 u M S 9 l M j U w O T E w Y S 9 B d X R v U m V t b 3 Z l Z E N v b H V t b n M x L n t D b 2 x 1 b W 4 0 L D N 9 J n F 1 b 3 Q 7 L C Z x d W 9 0 O 1 N l Y 3 R p b 2 4 x L 2 U y N T A 5 M T B h L 0 F 1 d G 9 S Z W 1 v d m V k Q 2 9 s d W 1 u c z E u e 0 N v b H V t b j U s N H 0 m c X V v d D s s J n F 1 b 3 Q 7 U 2 V j d G l v b j E v Z T I 1 M D k x M G E v Q X V 0 b 1 J l b W 9 2 Z W R D b 2 x 1 b W 5 z M S 5 7 Q 2 9 s d W 1 u N i w 1 f S Z x d W 9 0 O y w m c X V v d D t T Z W N 0 a W 9 u M S 9 l M j U w O T E w Y S 9 B d X R v U m V t b 3 Z l Z E N v b H V t b n M x L n t D b 2 x 1 b W 4 3 L D Z 9 J n F 1 b 3 Q 7 L C Z x d W 9 0 O 1 N l Y 3 R p b 2 4 x L 2 U y N T A 5 M T B h L 0 F 1 d G 9 S Z W 1 v d m V k Q 2 9 s d W 1 u c z E u e 0 N v b H V t b j g s N 3 0 m c X V v d D s s J n F 1 b 3 Q 7 U 2 V j d G l v b j E v Z T I 1 M D k x M G E v Q X V 0 b 1 J l b W 9 2 Z W R D b 2 x 1 b W 5 z M S 5 7 Q 2 9 s d W 1 u O S w 4 f S Z x d W 9 0 O y w m c X V v d D t T Z W N 0 a W 9 u M S 9 l M j U w O T E w Y S 9 B d X R v U m V t b 3 Z l Z E N v b H V t b n M x L n t D b 2 x 1 b W 4 x M C w 5 f S Z x d W 9 0 O y w m c X V v d D t T Z W N 0 a W 9 u M S 9 l M j U w O T E w Y S 9 B d X R v U m V t b 3 Z l Z E N v b H V t b n M x L n t D b 2 x 1 b W 4 x M S w x M H 0 m c X V v d D s s J n F 1 b 3 Q 7 U 2 V j d G l v b j E v Z T I 1 M D k x M G E v Q X V 0 b 1 J l b W 9 2 Z W R D b 2 x 1 b W 5 z M S 5 7 Q 2 9 s d W 1 u M T I s M T F 9 J n F 1 b 3 Q 7 L C Z x d W 9 0 O 1 N l Y 3 R p b 2 4 x L 2 U y N T A 5 M T B h L 0 F 1 d G 9 S Z W 1 v d m V k Q 2 9 s d W 1 u c z E u e 0 N v b H V t b j E z L D E y f S Z x d W 9 0 O y w m c X V v d D t T Z W N 0 a W 9 u M S 9 l M j U w O T E w Y S 9 B d X R v U m V t b 3 Z l Z E N v b H V t b n M x L n t D b 2 x 1 b W 4 x N C w x M 3 0 m c X V v d D s s J n F 1 b 3 Q 7 U 2 V j d G l v b j E v Z T I 1 M D k x M G E v Q X V 0 b 1 J l b W 9 2 Z W R D b 2 x 1 b W 5 z M S 5 7 Q 2 9 s d W 1 u M T U s M T R 9 J n F 1 b 3 Q 7 L C Z x d W 9 0 O 1 N l Y 3 R p b 2 4 x L 2 U y N T A 5 M T B h L 0 F 1 d G 9 S Z W 1 v d m V k Q 2 9 s d W 1 u c z E u e 0 N v b H V t b j E 2 L D E 1 f S Z x d W 9 0 O y w m c X V v d D t T Z W N 0 a W 9 u M S 9 l M j U w O T E w Y S 9 B d X R v U m V t b 3 Z l Z E N v b H V t b n M x L n t D b 2 x 1 b W 4 x N y w x N n 0 m c X V v d D s s J n F 1 b 3 Q 7 U 2 V j d G l v b j E v Z T I 1 M D k x M G E v Q X V 0 b 1 J l b W 9 2 Z W R D b 2 x 1 b W 5 z M S 5 7 Q 2 9 s d W 1 u M T g s M T d 9 J n F 1 b 3 Q 7 L C Z x d W 9 0 O 1 N l Y 3 R p b 2 4 x L 2 U y N T A 5 M T B h L 0 F 1 d G 9 S Z W 1 v d m V k Q 2 9 s d W 1 u c z E u e 0 N v b H V t b j E 5 L D E 4 f S Z x d W 9 0 O y w m c X V v d D t T Z W N 0 a W 9 u M S 9 l M j U w O T E w Y S 9 B d X R v U m V t b 3 Z l Z E N v b H V t b n M x L n t D b 2 x 1 b W 4 y M C w x O X 0 m c X V v d D s s J n F 1 b 3 Q 7 U 2 V j d G l v b j E v Z T I 1 M D k x M G E v Q X V 0 b 1 J l b W 9 2 Z W R D b 2 x 1 b W 5 z M S 5 7 Q 2 9 s d W 1 u M j E s M j B 9 J n F 1 b 3 Q 7 L C Z x d W 9 0 O 1 N l Y 3 R p b 2 4 x L 2 U y N T A 5 M T B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k x M G E v Q X V 0 b 1 J l b W 9 2 Z W R D b 2 x 1 b W 5 z M S 5 7 Q 2 9 s d W 1 u M S w w f S Z x d W 9 0 O y w m c X V v d D t T Z W N 0 a W 9 u M S 9 l M j U w O T E w Y S 9 B d X R v U m V t b 3 Z l Z E N v b H V t b n M x L n t D b 2 x 1 b W 4 y L D F 9 J n F 1 b 3 Q 7 L C Z x d W 9 0 O 1 N l Y 3 R p b 2 4 x L 2 U y N T A 5 M T B h L 0 F 1 d G 9 S Z W 1 v d m V k Q 2 9 s d W 1 u c z E u e 0 N v b H V t b j M s M n 0 m c X V v d D s s J n F 1 b 3 Q 7 U 2 V j d G l v b j E v Z T I 1 M D k x M G E v Q X V 0 b 1 J l b W 9 2 Z W R D b 2 x 1 b W 5 z M S 5 7 Q 2 9 s d W 1 u N C w z f S Z x d W 9 0 O y w m c X V v d D t T Z W N 0 a W 9 u M S 9 l M j U w O T E w Y S 9 B d X R v U m V t b 3 Z l Z E N v b H V t b n M x L n t D b 2 x 1 b W 4 1 L D R 9 J n F 1 b 3 Q 7 L C Z x d W 9 0 O 1 N l Y 3 R p b 2 4 x L 2 U y N T A 5 M T B h L 0 F 1 d G 9 S Z W 1 v d m V k Q 2 9 s d W 1 u c z E u e 0 N v b H V t b j Y s N X 0 m c X V v d D s s J n F 1 b 3 Q 7 U 2 V j d G l v b j E v Z T I 1 M D k x M G E v Q X V 0 b 1 J l b W 9 2 Z W R D b 2 x 1 b W 5 z M S 5 7 Q 2 9 s d W 1 u N y w 2 f S Z x d W 9 0 O y w m c X V v d D t T Z W N 0 a W 9 u M S 9 l M j U w O T E w Y S 9 B d X R v U m V t b 3 Z l Z E N v b H V t b n M x L n t D b 2 x 1 b W 4 4 L D d 9 J n F 1 b 3 Q 7 L C Z x d W 9 0 O 1 N l Y 3 R p b 2 4 x L 2 U y N T A 5 M T B h L 0 F 1 d G 9 S Z W 1 v d m V k Q 2 9 s d W 1 u c z E u e 0 N v b H V t b j k s O H 0 m c X V v d D s s J n F 1 b 3 Q 7 U 2 V j d G l v b j E v Z T I 1 M D k x M G E v Q X V 0 b 1 J l b W 9 2 Z W R D b 2 x 1 b W 5 z M S 5 7 Q 2 9 s d W 1 u M T A s O X 0 m c X V v d D s s J n F 1 b 3 Q 7 U 2 V j d G l v b j E v Z T I 1 M D k x M G E v Q X V 0 b 1 J l b W 9 2 Z W R D b 2 x 1 b W 5 z M S 5 7 Q 2 9 s d W 1 u M T E s M T B 9 J n F 1 b 3 Q 7 L C Z x d W 9 0 O 1 N l Y 3 R p b 2 4 x L 2 U y N T A 5 M T B h L 0 F 1 d G 9 S Z W 1 v d m V k Q 2 9 s d W 1 u c z E u e 0 N v b H V t b j E y L D E x f S Z x d W 9 0 O y w m c X V v d D t T Z W N 0 a W 9 u M S 9 l M j U w O T E w Y S 9 B d X R v U m V t b 3 Z l Z E N v b H V t b n M x L n t D b 2 x 1 b W 4 x M y w x M n 0 m c X V v d D s s J n F 1 b 3 Q 7 U 2 V j d G l v b j E v Z T I 1 M D k x M G E v Q X V 0 b 1 J l b W 9 2 Z W R D b 2 x 1 b W 5 z M S 5 7 Q 2 9 s d W 1 u M T Q s M T N 9 J n F 1 b 3 Q 7 L C Z x d W 9 0 O 1 N l Y 3 R p b 2 4 x L 2 U y N T A 5 M T B h L 0 F 1 d G 9 S Z W 1 v d m V k Q 2 9 s d W 1 u c z E u e 0 N v b H V t b j E 1 L D E 0 f S Z x d W 9 0 O y w m c X V v d D t T Z W N 0 a W 9 u M S 9 l M j U w O T E w Y S 9 B d X R v U m V t b 3 Z l Z E N v b H V t b n M x L n t D b 2 x 1 b W 4 x N i w x N X 0 m c X V v d D s s J n F 1 b 3 Q 7 U 2 V j d G l v b j E v Z T I 1 M D k x M G E v Q X V 0 b 1 J l b W 9 2 Z W R D b 2 x 1 b W 5 z M S 5 7 Q 2 9 s d W 1 u M T c s M T Z 9 J n F 1 b 3 Q 7 L C Z x d W 9 0 O 1 N l Y 3 R p b 2 4 x L 2 U y N T A 5 M T B h L 0 F 1 d G 9 S Z W 1 v d m V k Q 2 9 s d W 1 u c z E u e 0 N v b H V t b j E 4 L D E 3 f S Z x d W 9 0 O y w m c X V v d D t T Z W N 0 a W 9 u M S 9 l M j U w O T E w Y S 9 B d X R v U m V t b 3 Z l Z E N v b H V t b n M x L n t D b 2 x 1 b W 4 x O S w x O H 0 m c X V v d D s s J n F 1 b 3 Q 7 U 2 V j d G l v b j E v Z T I 1 M D k x M G E v Q X V 0 b 1 J l b W 9 2 Z W R D b 2 x 1 b W 5 z M S 5 7 Q 2 9 s d W 1 u M j A s M T l 9 J n F 1 b 3 Q 7 L C Z x d W 9 0 O 1 N l Y 3 R p b 2 4 x L 2 U y N T A 5 M T B h L 0 F 1 d G 9 S Z W 1 v d m V k Q 2 9 s d W 1 u c z E u e 0 N v b H V t b j I x L D I w f S Z x d W 9 0 O y w m c X V v d D t T Z W N 0 a W 9 u M S 9 l M j U w O T E w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T E x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k t M T J U M T A 6 M D I 6 M D E u N z E 2 M D M 5 M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h Z j g 4 M W E 3 L T c 2 M m M t N D Z h Y i 0 4 N 2 F k L W U 2 Y 2 Q z M G V j Z m I 5 N C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k x M W I v Q X V 0 b 1 J l b W 9 2 Z W R D b 2 x 1 b W 5 z M S 5 7 Q 2 9 s d W 1 u M S w w f S Z x d W 9 0 O y w m c X V v d D t T Z W N 0 a W 9 u M S 9 l M j U w O T E x Y i 9 B d X R v U m V t b 3 Z l Z E N v b H V t b n M x L n t D b 2 x 1 b W 4 y L D F 9 J n F 1 b 3 Q 7 L C Z x d W 9 0 O 1 N l Y 3 R p b 2 4 x L 2 U y N T A 5 M T F i L 0 F 1 d G 9 S Z W 1 v d m V k Q 2 9 s d W 1 u c z E u e 0 N v b H V t b j M s M n 0 m c X V v d D s s J n F 1 b 3 Q 7 U 2 V j d G l v b j E v Z T I 1 M D k x M W I v Q X V 0 b 1 J l b W 9 2 Z W R D b 2 x 1 b W 5 z M S 5 7 Q 2 9 s d W 1 u N C w z f S Z x d W 9 0 O y w m c X V v d D t T Z W N 0 a W 9 u M S 9 l M j U w O T E x Y i 9 B d X R v U m V t b 3 Z l Z E N v b H V t b n M x L n t D b 2 x 1 b W 4 1 L D R 9 J n F 1 b 3 Q 7 L C Z x d W 9 0 O 1 N l Y 3 R p b 2 4 x L 2 U y N T A 5 M T F i L 0 F 1 d G 9 S Z W 1 v d m V k Q 2 9 s d W 1 u c z E u e 0 N v b H V t b j Y s N X 0 m c X V v d D s s J n F 1 b 3 Q 7 U 2 V j d G l v b j E v Z T I 1 M D k x M W I v Q X V 0 b 1 J l b W 9 2 Z W R D b 2 x 1 b W 5 z M S 5 7 Q 2 9 s d W 1 u N y w 2 f S Z x d W 9 0 O y w m c X V v d D t T Z W N 0 a W 9 u M S 9 l M j U w O T E x Y i 9 B d X R v U m V t b 3 Z l Z E N v b H V t b n M x L n t D b 2 x 1 b W 4 4 L D d 9 J n F 1 b 3 Q 7 L C Z x d W 9 0 O 1 N l Y 3 R p b 2 4 x L 2 U y N T A 5 M T F i L 0 F 1 d G 9 S Z W 1 v d m V k Q 2 9 s d W 1 u c z E u e 0 N v b H V t b j k s O H 0 m c X V v d D s s J n F 1 b 3 Q 7 U 2 V j d G l v b j E v Z T I 1 M D k x M W I v Q X V 0 b 1 J l b W 9 2 Z W R D b 2 x 1 b W 5 z M S 5 7 Q 2 9 s d W 1 u M T A s O X 0 m c X V v d D s s J n F 1 b 3 Q 7 U 2 V j d G l v b j E v Z T I 1 M D k x M W I v Q X V 0 b 1 J l b W 9 2 Z W R D b 2 x 1 b W 5 z M S 5 7 Q 2 9 s d W 1 u M T E s M T B 9 J n F 1 b 3 Q 7 L C Z x d W 9 0 O 1 N l Y 3 R p b 2 4 x L 2 U y N T A 5 M T F i L 0 F 1 d G 9 S Z W 1 v d m V k Q 2 9 s d W 1 u c z E u e 0 N v b H V t b j E y L D E x f S Z x d W 9 0 O y w m c X V v d D t T Z W N 0 a W 9 u M S 9 l M j U w O T E x Y i 9 B d X R v U m V t b 3 Z l Z E N v b H V t b n M x L n t D b 2 x 1 b W 4 x M y w x M n 0 m c X V v d D s s J n F 1 b 3 Q 7 U 2 V j d G l v b j E v Z T I 1 M D k x M W I v Q X V 0 b 1 J l b W 9 2 Z W R D b 2 x 1 b W 5 z M S 5 7 Q 2 9 s d W 1 u M T Q s M T N 9 J n F 1 b 3 Q 7 L C Z x d W 9 0 O 1 N l Y 3 R p b 2 4 x L 2 U y N T A 5 M T F i L 0 F 1 d G 9 S Z W 1 v d m V k Q 2 9 s d W 1 u c z E u e 0 N v b H V t b j E 1 L D E 0 f S Z x d W 9 0 O y w m c X V v d D t T Z W N 0 a W 9 u M S 9 l M j U w O T E x Y i 9 B d X R v U m V t b 3 Z l Z E N v b H V t b n M x L n t D b 2 x 1 b W 4 x N i w x N X 0 m c X V v d D s s J n F 1 b 3 Q 7 U 2 V j d G l v b j E v Z T I 1 M D k x M W I v Q X V 0 b 1 J l b W 9 2 Z W R D b 2 x 1 b W 5 z M S 5 7 Q 2 9 s d W 1 u M T c s M T Z 9 J n F 1 b 3 Q 7 L C Z x d W 9 0 O 1 N l Y 3 R p b 2 4 x L 2 U y N T A 5 M T F i L 0 F 1 d G 9 S Z W 1 v d m V k Q 2 9 s d W 1 u c z E u e 0 N v b H V t b j E 4 L D E 3 f S Z x d W 9 0 O y w m c X V v d D t T Z W N 0 a W 9 u M S 9 l M j U w O T E x Y i 9 B d X R v U m V t b 3 Z l Z E N v b H V t b n M x L n t D b 2 x 1 b W 4 x O S w x O H 0 m c X V v d D s s J n F 1 b 3 Q 7 U 2 V j d G l v b j E v Z T I 1 M D k x M W I v Q X V 0 b 1 J l b W 9 2 Z W R D b 2 x 1 b W 5 z M S 5 7 Q 2 9 s d W 1 u M j A s M T l 9 J n F 1 b 3 Q 7 L C Z x d W 9 0 O 1 N l Y 3 R p b 2 4 x L 2 U y N T A 5 M T F i L 0 F 1 d G 9 S Z W 1 v d m V k Q 2 9 s d W 1 u c z E u e 0 N v b H V t b j I x L D I w f S Z x d W 9 0 O y w m c X V v d D t T Z W N 0 a W 9 u M S 9 l M j U w O T E x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5 M T F i L 0 F 1 d G 9 S Z W 1 v d m V k Q 2 9 s d W 1 u c z E u e 0 N v b H V t b j E s M H 0 m c X V v d D s s J n F 1 b 3 Q 7 U 2 V j d G l v b j E v Z T I 1 M D k x M W I v Q X V 0 b 1 J l b W 9 2 Z W R D b 2 x 1 b W 5 z M S 5 7 Q 2 9 s d W 1 u M i w x f S Z x d W 9 0 O y w m c X V v d D t T Z W N 0 a W 9 u M S 9 l M j U w O T E x Y i 9 B d X R v U m V t b 3 Z l Z E N v b H V t b n M x L n t D b 2 x 1 b W 4 z L D J 9 J n F 1 b 3 Q 7 L C Z x d W 9 0 O 1 N l Y 3 R p b 2 4 x L 2 U y N T A 5 M T F i L 0 F 1 d G 9 S Z W 1 v d m V k Q 2 9 s d W 1 u c z E u e 0 N v b H V t b j Q s M 3 0 m c X V v d D s s J n F 1 b 3 Q 7 U 2 V j d G l v b j E v Z T I 1 M D k x M W I v Q X V 0 b 1 J l b W 9 2 Z W R D b 2 x 1 b W 5 z M S 5 7 Q 2 9 s d W 1 u N S w 0 f S Z x d W 9 0 O y w m c X V v d D t T Z W N 0 a W 9 u M S 9 l M j U w O T E x Y i 9 B d X R v U m V t b 3 Z l Z E N v b H V t b n M x L n t D b 2 x 1 b W 4 2 L D V 9 J n F 1 b 3 Q 7 L C Z x d W 9 0 O 1 N l Y 3 R p b 2 4 x L 2 U y N T A 5 M T F i L 0 F 1 d G 9 S Z W 1 v d m V k Q 2 9 s d W 1 u c z E u e 0 N v b H V t b j c s N n 0 m c X V v d D s s J n F 1 b 3 Q 7 U 2 V j d G l v b j E v Z T I 1 M D k x M W I v Q X V 0 b 1 J l b W 9 2 Z W R D b 2 x 1 b W 5 z M S 5 7 Q 2 9 s d W 1 u O C w 3 f S Z x d W 9 0 O y w m c X V v d D t T Z W N 0 a W 9 u M S 9 l M j U w O T E x Y i 9 B d X R v U m V t b 3 Z l Z E N v b H V t b n M x L n t D b 2 x 1 b W 4 5 L D h 9 J n F 1 b 3 Q 7 L C Z x d W 9 0 O 1 N l Y 3 R p b 2 4 x L 2 U y N T A 5 M T F i L 0 F 1 d G 9 S Z W 1 v d m V k Q 2 9 s d W 1 u c z E u e 0 N v b H V t b j E w L D l 9 J n F 1 b 3 Q 7 L C Z x d W 9 0 O 1 N l Y 3 R p b 2 4 x L 2 U y N T A 5 M T F i L 0 F 1 d G 9 S Z W 1 v d m V k Q 2 9 s d W 1 u c z E u e 0 N v b H V t b j E x L D E w f S Z x d W 9 0 O y w m c X V v d D t T Z W N 0 a W 9 u M S 9 l M j U w O T E x Y i 9 B d X R v U m V t b 3 Z l Z E N v b H V t b n M x L n t D b 2 x 1 b W 4 x M i w x M X 0 m c X V v d D s s J n F 1 b 3 Q 7 U 2 V j d G l v b j E v Z T I 1 M D k x M W I v Q X V 0 b 1 J l b W 9 2 Z W R D b 2 x 1 b W 5 z M S 5 7 Q 2 9 s d W 1 u M T M s M T J 9 J n F 1 b 3 Q 7 L C Z x d W 9 0 O 1 N l Y 3 R p b 2 4 x L 2 U y N T A 5 M T F i L 0 F 1 d G 9 S Z W 1 v d m V k Q 2 9 s d W 1 u c z E u e 0 N v b H V t b j E 0 L D E z f S Z x d W 9 0 O y w m c X V v d D t T Z W N 0 a W 9 u M S 9 l M j U w O T E x Y i 9 B d X R v U m V t b 3 Z l Z E N v b H V t b n M x L n t D b 2 x 1 b W 4 x N S w x N H 0 m c X V v d D s s J n F 1 b 3 Q 7 U 2 V j d G l v b j E v Z T I 1 M D k x M W I v Q X V 0 b 1 J l b W 9 2 Z W R D b 2 x 1 b W 5 z M S 5 7 Q 2 9 s d W 1 u M T Y s M T V 9 J n F 1 b 3 Q 7 L C Z x d W 9 0 O 1 N l Y 3 R p b 2 4 x L 2 U y N T A 5 M T F i L 0 F 1 d G 9 S Z W 1 v d m V k Q 2 9 s d W 1 u c z E u e 0 N v b H V t b j E 3 L D E 2 f S Z x d W 9 0 O y w m c X V v d D t T Z W N 0 a W 9 u M S 9 l M j U w O T E x Y i 9 B d X R v U m V t b 3 Z l Z E N v b H V t b n M x L n t D b 2 x 1 b W 4 x O C w x N 3 0 m c X V v d D s s J n F 1 b 3 Q 7 U 2 V j d G l v b j E v Z T I 1 M D k x M W I v Q X V 0 b 1 J l b W 9 2 Z W R D b 2 x 1 b W 5 z M S 5 7 Q 2 9 s d W 1 u M T k s M T h 9 J n F 1 b 3 Q 7 L C Z x d W 9 0 O 1 N l Y 3 R p b 2 4 x L 2 U y N T A 5 M T F i L 0 F 1 d G 9 S Z W 1 v d m V k Q 2 9 s d W 1 u c z E u e 0 N v b H V t b j I w L D E 5 f S Z x d W 9 0 O y w m c X V v d D t T Z W N 0 a W 9 u M S 9 l M j U w O T E x Y i 9 B d X R v U m V t b 3 Z l Z E N v b H V t b n M x L n t D b 2 x 1 b W 4 y M S w y M H 0 m c X V v d D s s J n F 1 b 3 Q 7 U 2 V j d G l v b j E v Z T I 1 M D k x M W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k x M W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5 L T E y V D E w O j E z O j Q 4 L j c 1 N j Y 4 N T R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Y W U 0 O D F m M C 0 2 Z j d i L T R m Z j Y t O D U w N C 1 k Z W U w O D h k Y W N h Z D A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5 M T F j L 0 F 1 d G 9 S Z W 1 v d m V k Q 2 9 s d W 1 u c z E u e 0 N v b H V t b j E s M H 0 m c X V v d D s s J n F 1 b 3 Q 7 U 2 V j d G l v b j E v Z T I 1 M D k x M W M v Q X V 0 b 1 J l b W 9 2 Z W R D b 2 x 1 b W 5 z M S 5 7 Q 2 9 s d W 1 u M i w x f S Z x d W 9 0 O y w m c X V v d D t T Z W N 0 a W 9 u M S 9 l M j U w O T E x Y y 9 B d X R v U m V t b 3 Z l Z E N v b H V t b n M x L n t D b 2 x 1 b W 4 z L D J 9 J n F 1 b 3 Q 7 L C Z x d W 9 0 O 1 N l Y 3 R p b 2 4 x L 2 U y N T A 5 M T F j L 0 F 1 d G 9 S Z W 1 v d m V k Q 2 9 s d W 1 u c z E u e 0 N v b H V t b j Q s M 3 0 m c X V v d D s s J n F 1 b 3 Q 7 U 2 V j d G l v b j E v Z T I 1 M D k x M W M v Q X V 0 b 1 J l b W 9 2 Z W R D b 2 x 1 b W 5 z M S 5 7 Q 2 9 s d W 1 u N S w 0 f S Z x d W 9 0 O y w m c X V v d D t T Z W N 0 a W 9 u M S 9 l M j U w O T E x Y y 9 B d X R v U m V t b 3 Z l Z E N v b H V t b n M x L n t D b 2 x 1 b W 4 2 L D V 9 J n F 1 b 3 Q 7 L C Z x d W 9 0 O 1 N l Y 3 R p b 2 4 x L 2 U y N T A 5 M T F j L 0 F 1 d G 9 S Z W 1 v d m V k Q 2 9 s d W 1 u c z E u e 0 N v b H V t b j c s N n 0 m c X V v d D s s J n F 1 b 3 Q 7 U 2 V j d G l v b j E v Z T I 1 M D k x M W M v Q X V 0 b 1 J l b W 9 2 Z W R D b 2 x 1 b W 5 z M S 5 7 Q 2 9 s d W 1 u O C w 3 f S Z x d W 9 0 O y w m c X V v d D t T Z W N 0 a W 9 u M S 9 l M j U w O T E x Y y 9 B d X R v U m V t b 3 Z l Z E N v b H V t b n M x L n t D b 2 x 1 b W 4 5 L D h 9 J n F 1 b 3 Q 7 L C Z x d W 9 0 O 1 N l Y 3 R p b 2 4 x L 2 U y N T A 5 M T F j L 0 F 1 d G 9 S Z W 1 v d m V k Q 2 9 s d W 1 u c z E u e 0 N v b H V t b j E w L D l 9 J n F 1 b 3 Q 7 L C Z x d W 9 0 O 1 N l Y 3 R p b 2 4 x L 2 U y N T A 5 M T F j L 0 F 1 d G 9 S Z W 1 v d m V k Q 2 9 s d W 1 u c z E u e 0 N v b H V t b j E x L D E w f S Z x d W 9 0 O y w m c X V v d D t T Z W N 0 a W 9 u M S 9 l M j U w O T E x Y y 9 B d X R v U m V t b 3 Z l Z E N v b H V t b n M x L n t D b 2 x 1 b W 4 x M i w x M X 0 m c X V v d D s s J n F 1 b 3 Q 7 U 2 V j d G l v b j E v Z T I 1 M D k x M W M v Q X V 0 b 1 J l b W 9 2 Z W R D b 2 x 1 b W 5 z M S 5 7 Q 2 9 s d W 1 u M T M s M T J 9 J n F 1 b 3 Q 7 L C Z x d W 9 0 O 1 N l Y 3 R p b 2 4 x L 2 U y N T A 5 M T F j L 0 F 1 d G 9 S Z W 1 v d m V k Q 2 9 s d W 1 u c z E u e 0 N v b H V t b j E 0 L D E z f S Z x d W 9 0 O y w m c X V v d D t T Z W N 0 a W 9 u M S 9 l M j U w O T E x Y y 9 B d X R v U m V t b 3 Z l Z E N v b H V t b n M x L n t D b 2 x 1 b W 4 x N S w x N H 0 m c X V v d D s s J n F 1 b 3 Q 7 U 2 V j d G l v b j E v Z T I 1 M D k x M W M v Q X V 0 b 1 J l b W 9 2 Z W R D b 2 x 1 b W 5 z M S 5 7 Q 2 9 s d W 1 u M T Y s M T V 9 J n F 1 b 3 Q 7 L C Z x d W 9 0 O 1 N l Y 3 R p b 2 4 x L 2 U y N T A 5 M T F j L 0 F 1 d G 9 S Z W 1 v d m V k Q 2 9 s d W 1 u c z E u e 0 N v b H V t b j E 3 L D E 2 f S Z x d W 9 0 O y w m c X V v d D t T Z W N 0 a W 9 u M S 9 l M j U w O T E x Y y 9 B d X R v U m V t b 3 Z l Z E N v b H V t b n M x L n t D b 2 x 1 b W 4 x O C w x N 3 0 m c X V v d D s s J n F 1 b 3 Q 7 U 2 V j d G l v b j E v Z T I 1 M D k x M W M v Q X V 0 b 1 J l b W 9 2 Z W R D b 2 x 1 b W 5 z M S 5 7 Q 2 9 s d W 1 u M T k s M T h 9 J n F 1 b 3 Q 7 L C Z x d W 9 0 O 1 N l Y 3 R p b 2 4 x L 2 U y N T A 5 M T F j L 0 F 1 d G 9 S Z W 1 v d m V k Q 2 9 s d W 1 u c z E u e 0 N v b H V t b j I w L D E 5 f S Z x d W 9 0 O y w m c X V v d D t T Z W N 0 a W 9 u M S 9 l M j U w O T E x Y y 9 B d X R v U m V t b 3 Z l Z E N v b H V t b n M x L n t D b 2 x 1 b W 4 y M S w y M H 0 m c X V v d D s s J n F 1 b 3 Q 7 U 2 V j d G l v b j E v Z T I 1 M D k x M W M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T E x Y y 9 B d X R v U m V t b 3 Z l Z E N v b H V t b n M x L n t D b 2 x 1 b W 4 x L D B 9 J n F 1 b 3 Q 7 L C Z x d W 9 0 O 1 N l Y 3 R p b 2 4 x L 2 U y N T A 5 M T F j L 0 F 1 d G 9 S Z W 1 v d m V k Q 2 9 s d W 1 u c z E u e 0 N v b H V t b j I s M X 0 m c X V v d D s s J n F 1 b 3 Q 7 U 2 V j d G l v b j E v Z T I 1 M D k x M W M v Q X V 0 b 1 J l b W 9 2 Z W R D b 2 x 1 b W 5 z M S 5 7 Q 2 9 s d W 1 u M y w y f S Z x d W 9 0 O y w m c X V v d D t T Z W N 0 a W 9 u M S 9 l M j U w O T E x Y y 9 B d X R v U m V t b 3 Z l Z E N v b H V t b n M x L n t D b 2 x 1 b W 4 0 L D N 9 J n F 1 b 3 Q 7 L C Z x d W 9 0 O 1 N l Y 3 R p b 2 4 x L 2 U y N T A 5 M T F j L 0 F 1 d G 9 S Z W 1 v d m V k Q 2 9 s d W 1 u c z E u e 0 N v b H V t b j U s N H 0 m c X V v d D s s J n F 1 b 3 Q 7 U 2 V j d G l v b j E v Z T I 1 M D k x M W M v Q X V 0 b 1 J l b W 9 2 Z W R D b 2 x 1 b W 5 z M S 5 7 Q 2 9 s d W 1 u N i w 1 f S Z x d W 9 0 O y w m c X V v d D t T Z W N 0 a W 9 u M S 9 l M j U w O T E x Y y 9 B d X R v U m V t b 3 Z l Z E N v b H V t b n M x L n t D b 2 x 1 b W 4 3 L D Z 9 J n F 1 b 3 Q 7 L C Z x d W 9 0 O 1 N l Y 3 R p b 2 4 x L 2 U y N T A 5 M T F j L 0 F 1 d G 9 S Z W 1 v d m V k Q 2 9 s d W 1 u c z E u e 0 N v b H V t b j g s N 3 0 m c X V v d D s s J n F 1 b 3 Q 7 U 2 V j d G l v b j E v Z T I 1 M D k x M W M v Q X V 0 b 1 J l b W 9 2 Z W R D b 2 x 1 b W 5 z M S 5 7 Q 2 9 s d W 1 u O S w 4 f S Z x d W 9 0 O y w m c X V v d D t T Z W N 0 a W 9 u M S 9 l M j U w O T E x Y y 9 B d X R v U m V t b 3 Z l Z E N v b H V t b n M x L n t D b 2 x 1 b W 4 x M C w 5 f S Z x d W 9 0 O y w m c X V v d D t T Z W N 0 a W 9 u M S 9 l M j U w O T E x Y y 9 B d X R v U m V t b 3 Z l Z E N v b H V t b n M x L n t D b 2 x 1 b W 4 x M S w x M H 0 m c X V v d D s s J n F 1 b 3 Q 7 U 2 V j d G l v b j E v Z T I 1 M D k x M W M v Q X V 0 b 1 J l b W 9 2 Z W R D b 2 x 1 b W 5 z M S 5 7 Q 2 9 s d W 1 u M T I s M T F 9 J n F 1 b 3 Q 7 L C Z x d W 9 0 O 1 N l Y 3 R p b 2 4 x L 2 U y N T A 5 M T F j L 0 F 1 d G 9 S Z W 1 v d m V k Q 2 9 s d W 1 u c z E u e 0 N v b H V t b j E z L D E y f S Z x d W 9 0 O y w m c X V v d D t T Z W N 0 a W 9 u M S 9 l M j U w O T E x Y y 9 B d X R v U m V t b 3 Z l Z E N v b H V t b n M x L n t D b 2 x 1 b W 4 x N C w x M 3 0 m c X V v d D s s J n F 1 b 3 Q 7 U 2 V j d G l v b j E v Z T I 1 M D k x M W M v Q X V 0 b 1 J l b W 9 2 Z W R D b 2 x 1 b W 5 z M S 5 7 Q 2 9 s d W 1 u M T U s M T R 9 J n F 1 b 3 Q 7 L C Z x d W 9 0 O 1 N l Y 3 R p b 2 4 x L 2 U y N T A 5 M T F j L 0 F 1 d G 9 S Z W 1 v d m V k Q 2 9 s d W 1 u c z E u e 0 N v b H V t b j E 2 L D E 1 f S Z x d W 9 0 O y w m c X V v d D t T Z W N 0 a W 9 u M S 9 l M j U w O T E x Y y 9 B d X R v U m V t b 3 Z l Z E N v b H V t b n M x L n t D b 2 x 1 b W 4 x N y w x N n 0 m c X V v d D s s J n F 1 b 3 Q 7 U 2 V j d G l v b j E v Z T I 1 M D k x M W M v Q X V 0 b 1 J l b W 9 2 Z W R D b 2 x 1 b W 5 z M S 5 7 Q 2 9 s d W 1 u M T g s M T d 9 J n F 1 b 3 Q 7 L C Z x d W 9 0 O 1 N l Y 3 R p b 2 4 x L 2 U y N T A 5 M T F j L 0 F 1 d G 9 S Z W 1 v d m V k Q 2 9 s d W 1 u c z E u e 0 N v b H V t b j E 5 L D E 4 f S Z x d W 9 0 O y w m c X V v d D t T Z W N 0 a W 9 u M S 9 l M j U w O T E x Y y 9 B d X R v U m V t b 3 Z l Z E N v b H V t b n M x L n t D b 2 x 1 b W 4 y M C w x O X 0 m c X V v d D s s J n F 1 b 3 Q 7 U 2 V j d G l v b j E v Z T I 1 M D k x M W M v Q X V 0 b 1 J l b W 9 2 Z W R D b 2 x 1 b W 5 z M S 5 7 Q 2 9 s d W 1 u M j E s M j B 9 J n F 1 b 3 Q 7 L C Z x d W 9 0 O 1 N l Y 3 R p b 2 4 x L 2 U y N T A 5 M T F j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5 M T V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S 0 x N V Q x N T o x M T o 1 N i 4 2 M j I 5 N j Y 0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U 5 Z T A 4 M G I t Y 2 Z i M y 0 0 M T k 4 L T k 2 Y 2 Y t Z D J h O D A 4 M T h h N W I 3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T E 1 Y S 9 B d X R v U m V t b 3 Z l Z E N v b H V t b n M x L n t D b 2 x 1 b W 4 x L D B 9 J n F 1 b 3 Q 7 L C Z x d W 9 0 O 1 N l Y 3 R p b 2 4 x L 2 U y N T A 5 M T V h L 0 F 1 d G 9 S Z W 1 v d m V k Q 2 9 s d W 1 u c z E u e 0 N v b H V t b j I s M X 0 m c X V v d D s s J n F 1 b 3 Q 7 U 2 V j d G l v b j E v Z T I 1 M D k x N W E v Q X V 0 b 1 J l b W 9 2 Z W R D b 2 x 1 b W 5 z M S 5 7 Q 2 9 s d W 1 u M y w y f S Z x d W 9 0 O y w m c X V v d D t T Z W N 0 a W 9 u M S 9 l M j U w O T E 1 Y S 9 B d X R v U m V t b 3 Z l Z E N v b H V t b n M x L n t D b 2 x 1 b W 4 0 L D N 9 J n F 1 b 3 Q 7 L C Z x d W 9 0 O 1 N l Y 3 R p b 2 4 x L 2 U y N T A 5 M T V h L 0 F 1 d G 9 S Z W 1 v d m V k Q 2 9 s d W 1 u c z E u e 0 N v b H V t b j U s N H 0 m c X V v d D s s J n F 1 b 3 Q 7 U 2 V j d G l v b j E v Z T I 1 M D k x N W E v Q X V 0 b 1 J l b W 9 2 Z W R D b 2 x 1 b W 5 z M S 5 7 Q 2 9 s d W 1 u N i w 1 f S Z x d W 9 0 O y w m c X V v d D t T Z W N 0 a W 9 u M S 9 l M j U w O T E 1 Y S 9 B d X R v U m V t b 3 Z l Z E N v b H V t b n M x L n t D b 2 x 1 b W 4 3 L D Z 9 J n F 1 b 3 Q 7 L C Z x d W 9 0 O 1 N l Y 3 R p b 2 4 x L 2 U y N T A 5 M T V h L 0 F 1 d G 9 S Z W 1 v d m V k Q 2 9 s d W 1 u c z E u e 0 N v b H V t b j g s N 3 0 m c X V v d D s s J n F 1 b 3 Q 7 U 2 V j d G l v b j E v Z T I 1 M D k x N W E v Q X V 0 b 1 J l b W 9 2 Z W R D b 2 x 1 b W 5 z M S 5 7 Q 2 9 s d W 1 u O S w 4 f S Z x d W 9 0 O y w m c X V v d D t T Z W N 0 a W 9 u M S 9 l M j U w O T E 1 Y S 9 B d X R v U m V t b 3 Z l Z E N v b H V t b n M x L n t D b 2 x 1 b W 4 x M C w 5 f S Z x d W 9 0 O y w m c X V v d D t T Z W N 0 a W 9 u M S 9 l M j U w O T E 1 Y S 9 B d X R v U m V t b 3 Z l Z E N v b H V t b n M x L n t D b 2 x 1 b W 4 x M S w x M H 0 m c X V v d D s s J n F 1 b 3 Q 7 U 2 V j d G l v b j E v Z T I 1 M D k x N W E v Q X V 0 b 1 J l b W 9 2 Z W R D b 2 x 1 b W 5 z M S 5 7 Q 2 9 s d W 1 u M T I s M T F 9 J n F 1 b 3 Q 7 L C Z x d W 9 0 O 1 N l Y 3 R p b 2 4 x L 2 U y N T A 5 M T V h L 0 F 1 d G 9 S Z W 1 v d m V k Q 2 9 s d W 1 u c z E u e 0 N v b H V t b j E z L D E y f S Z x d W 9 0 O y w m c X V v d D t T Z W N 0 a W 9 u M S 9 l M j U w O T E 1 Y S 9 B d X R v U m V t b 3 Z l Z E N v b H V t b n M x L n t D b 2 x 1 b W 4 x N C w x M 3 0 m c X V v d D s s J n F 1 b 3 Q 7 U 2 V j d G l v b j E v Z T I 1 M D k x N W E v Q X V 0 b 1 J l b W 9 2 Z W R D b 2 x 1 b W 5 z M S 5 7 Q 2 9 s d W 1 u M T U s M T R 9 J n F 1 b 3 Q 7 L C Z x d W 9 0 O 1 N l Y 3 R p b 2 4 x L 2 U y N T A 5 M T V h L 0 F 1 d G 9 S Z W 1 v d m V k Q 2 9 s d W 1 u c z E u e 0 N v b H V t b j E 2 L D E 1 f S Z x d W 9 0 O y w m c X V v d D t T Z W N 0 a W 9 u M S 9 l M j U w O T E 1 Y S 9 B d X R v U m V t b 3 Z l Z E N v b H V t b n M x L n t D b 2 x 1 b W 4 x N y w x N n 0 m c X V v d D s s J n F 1 b 3 Q 7 U 2 V j d G l v b j E v Z T I 1 M D k x N W E v Q X V 0 b 1 J l b W 9 2 Z W R D b 2 x 1 b W 5 z M S 5 7 Q 2 9 s d W 1 u M T g s M T d 9 J n F 1 b 3 Q 7 L C Z x d W 9 0 O 1 N l Y 3 R p b 2 4 x L 2 U y N T A 5 M T V h L 0 F 1 d G 9 S Z W 1 v d m V k Q 2 9 s d W 1 u c z E u e 0 N v b H V t b j E 5 L D E 4 f S Z x d W 9 0 O y w m c X V v d D t T Z W N 0 a W 9 u M S 9 l M j U w O T E 1 Y S 9 B d X R v U m V t b 3 Z l Z E N v b H V t b n M x L n t D b 2 x 1 b W 4 y M C w x O X 0 m c X V v d D s s J n F 1 b 3 Q 7 U 2 V j d G l v b j E v Z T I 1 M D k x N W E v Q X V 0 b 1 J l b W 9 2 Z W R D b 2 x 1 b W 5 z M S 5 7 Q 2 9 s d W 1 u M j E s M j B 9 J n F 1 b 3 Q 7 L C Z x d W 9 0 O 1 N l Y 3 R p b 2 4 x L 2 U y N T A 5 M T V h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k x N W E v Q X V 0 b 1 J l b W 9 2 Z W R D b 2 x 1 b W 5 z M S 5 7 Q 2 9 s d W 1 u M S w w f S Z x d W 9 0 O y w m c X V v d D t T Z W N 0 a W 9 u M S 9 l M j U w O T E 1 Y S 9 B d X R v U m V t b 3 Z l Z E N v b H V t b n M x L n t D b 2 x 1 b W 4 y L D F 9 J n F 1 b 3 Q 7 L C Z x d W 9 0 O 1 N l Y 3 R p b 2 4 x L 2 U y N T A 5 M T V h L 0 F 1 d G 9 S Z W 1 v d m V k Q 2 9 s d W 1 u c z E u e 0 N v b H V t b j M s M n 0 m c X V v d D s s J n F 1 b 3 Q 7 U 2 V j d G l v b j E v Z T I 1 M D k x N W E v Q X V 0 b 1 J l b W 9 2 Z W R D b 2 x 1 b W 5 z M S 5 7 Q 2 9 s d W 1 u N C w z f S Z x d W 9 0 O y w m c X V v d D t T Z W N 0 a W 9 u M S 9 l M j U w O T E 1 Y S 9 B d X R v U m V t b 3 Z l Z E N v b H V t b n M x L n t D b 2 x 1 b W 4 1 L D R 9 J n F 1 b 3 Q 7 L C Z x d W 9 0 O 1 N l Y 3 R p b 2 4 x L 2 U y N T A 5 M T V h L 0 F 1 d G 9 S Z W 1 v d m V k Q 2 9 s d W 1 u c z E u e 0 N v b H V t b j Y s N X 0 m c X V v d D s s J n F 1 b 3 Q 7 U 2 V j d G l v b j E v Z T I 1 M D k x N W E v Q X V 0 b 1 J l b W 9 2 Z W R D b 2 x 1 b W 5 z M S 5 7 Q 2 9 s d W 1 u N y w 2 f S Z x d W 9 0 O y w m c X V v d D t T Z W N 0 a W 9 u M S 9 l M j U w O T E 1 Y S 9 B d X R v U m V t b 3 Z l Z E N v b H V t b n M x L n t D b 2 x 1 b W 4 4 L D d 9 J n F 1 b 3 Q 7 L C Z x d W 9 0 O 1 N l Y 3 R p b 2 4 x L 2 U y N T A 5 M T V h L 0 F 1 d G 9 S Z W 1 v d m V k Q 2 9 s d W 1 u c z E u e 0 N v b H V t b j k s O H 0 m c X V v d D s s J n F 1 b 3 Q 7 U 2 V j d G l v b j E v Z T I 1 M D k x N W E v Q X V 0 b 1 J l b W 9 2 Z W R D b 2 x 1 b W 5 z M S 5 7 Q 2 9 s d W 1 u M T A s O X 0 m c X V v d D s s J n F 1 b 3 Q 7 U 2 V j d G l v b j E v Z T I 1 M D k x N W E v Q X V 0 b 1 J l b W 9 2 Z W R D b 2 x 1 b W 5 z M S 5 7 Q 2 9 s d W 1 u M T E s M T B 9 J n F 1 b 3 Q 7 L C Z x d W 9 0 O 1 N l Y 3 R p b 2 4 x L 2 U y N T A 5 M T V h L 0 F 1 d G 9 S Z W 1 v d m V k Q 2 9 s d W 1 u c z E u e 0 N v b H V t b j E y L D E x f S Z x d W 9 0 O y w m c X V v d D t T Z W N 0 a W 9 u M S 9 l M j U w O T E 1 Y S 9 B d X R v U m V t b 3 Z l Z E N v b H V t b n M x L n t D b 2 x 1 b W 4 x M y w x M n 0 m c X V v d D s s J n F 1 b 3 Q 7 U 2 V j d G l v b j E v Z T I 1 M D k x N W E v Q X V 0 b 1 J l b W 9 2 Z W R D b 2 x 1 b W 5 z M S 5 7 Q 2 9 s d W 1 u M T Q s M T N 9 J n F 1 b 3 Q 7 L C Z x d W 9 0 O 1 N l Y 3 R p b 2 4 x L 2 U y N T A 5 M T V h L 0 F 1 d G 9 S Z W 1 v d m V k Q 2 9 s d W 1 u c z E u e 0 N v b H V t b j E 1 L D E 0 f S Z x d W 9 0 O y w m c X V v d D t T Z W N 0 a W 9 u M S 9 l M j U w O T E 1 Y S 9 B d X R v U m V t b 3 Z l Z E N v b H V t b n M x L n t D b 2 x 1 b W 4 x N i w x N X 0 m c X V v d D s s J n F 1 b 3 Q 7 U 2 V j d G l v b j E v Z T I 1 M D k x N W E v Q X V 0 b 1 J l b W 9 2 Z W R D b 2 x 1 b W 5 z M S 5 7 Q 2 9 s d W 1 u M T c s M T Z 9 J n F 1 b 3 Q 7 L C Z x d W 9 0 O 1 N l Y 3 R p b 2 4 x L 2 U y N T A 5 M T V h L 0 F 1 d G 9 S Z W 1 v d m V k Q 2 9 s d W 1 u c z E u e 0 N v b H V t b j E 4 L D E 3 f S Z x d W 9 0 O y w m c X V v d D t T Z W N 0 a W 9 u M S 9 l M j U w O T E 1 Y S 9 B d X R v U m V t b 3 Z l Z E N v b H V t b n M x L n t D b 2 x 1 b W 4 x O S w x O H 0 m c X V v d D s s J n F 1 b 3 Q 7 U 2 V j d G l v b j E v Z T I 1 M D k x N W E v Q X V 0 b 1 J l b W 9 2 Z W R D b 2 x 1 b W 5 z M S 5 7 Q 2 9 s d W 1 u M j A s M T l 9 J n F 1 b 3 Q 7 L C Z x d W 9 0 O 1 N l Y 3 R p b 2 4 x L 2 U y N T A 5 M T V h L 0 F 1 d G 9 S Z W 1 v d m V k Q 2 9 s d W 1 u c z E u e 0 N v b H V t b j I x L D I w f S Z x d W 9 0 O y w m c X V v d D t T Z W N 0 a W 9 u M S 9 l M j U w O T E 1 Y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T E 1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k t M T V U M T U 6 M T g 6 N D c u N D M x O D M y N V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z N j A 2 Y T I 2 L W V h M m E t N D h j N C 0 5 Z m J k L T R i N j Q 4 Z m U 3 M W I x M C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k x N W I v Q X V 0 b 1 J l b W 9 2 Z W R D b 2 x 1 b W 5 z M S 5 7 Q 2 9 s d W 1 u M S w w f S Z x d W 9 0 O y w m c X V v d D t T Z W N 0 a W 9 u M S 9 l M j U w O T E 1 Y i 9 B d X R v U m V t b 3 Z l Z E N v b H V t b n M x L n t D b 2 x 1 b W 4 y L D F 9 J n F 1 b 3 Q 7 L C Z x d W 9 0 O 1 N l Y 3 R p b 2 4 x L 2 U y N T A 5 M T V i L 0 F 1 d G 9 S Z W 1 v d m V k Q 2 9 s d W 1 u c z E u e 0 N v b H V t b j M s M n 0 m c X V v d D s s J n F 1 b 3 Q 7 U 2 V j d G l v b j E v Z T I 1 M D k x N W I v Q X V 0 b 1 J l b W 9 2 Z W R D b 2 x 1 b W 5 z M S 5 7 Q 2 9 s d W 1 u N C w z f S Z x d W 9 0 O y w m c X V v d D t T Z W N 0 a W 9 u M S 9 l M j U w O T E 1 Y i 9 B d X R v U m V t b 3 Z l Z E N v b H V t b n M x L n t D b 2 x 1 b W 4 1 L D R 9 J n F 1 b 3 Q 7 L C Z x d W 9 0 O 1 N l Y 3 R p b 2 4 x L 2 U y N T A 5 M T V i L 0 F 1 d G 9 S Z W 1 v d m V k Q 2 9 s d W 1 u c z E u e 0 N v b H V t b j Y s N X 0 m c X V v d D s s J n F 1 b 3 Q 7 U 2 V j d G l v b j E v Z T I 1 M D k x N W I v Q X V 0 b 1 J l b W 9 2 Z W R D b 2 x 1 b W 5 z M S 5 7 Q 2 9 s d W 1 u N y w 2 f S Z x d W 9 0 O y w m c X V v d D t T Z W N 0 a W 9 u M S 9 l M j U w O T E 1 Y i 9 B d X R v U m V t b 3 Z l Z E N v b H V t b n M x L n t D b 2 x 1 b W 4 4 L D d 9 J n F 1 b 3 Q 7 L C Z x d W 9 0 O 1 N l Y 3 R p b 2 4 x L 2 U y N T A 5 M T V i L 0 F 1 d G 9 S Z W 1 v d m V k Q 2 9 s d W 1 u c z E u e 0 N v b H V t b j k s O H 0 m c X V v d D s s J n F 1 b 3 Q 7 U 2 V j d G l v b j E v Z T I 1 M D k x N W I v Q X V 0 b 1 J l b W 9 2 Z W R D b 2 x 1 b W 5 z M S 5 7 Q 2 9 s d W 1 u M T A s O X 0 m c X V v d D s s J n F 1 b 3 Q 7 U 2 V j d G l v b j E v Z T I 1 M D k x N W I v Q X V 0 b 1 J l b W 9 2 Z W R D b 2 x 1 b W 5 z M S 5 7 Q 2 9 s d W 1 u M T E s M T B 9 J n F 1 b 3 Q 7 L C Z x d W 9 0 O 1 N l Y 3 R p b 2 4 x L 2 U y N T A 5 M T V i L 0 F 1 d G 9 S Z W 1 v d m V k Q 2 9 s d W 1 u c z E u e 0 N v b H V t b j E y L D E x f S Z x d W 9 0 O y w m c X V v d D t T Z W N 0 a W 9 u M S 9 l M j U w O T E 1 Y i 9 B d X R v U m V t b 3 Z l Z E N v b H V t b n M x L n t D b 2 x 1 b W 4 x M y w x M n 0 m c X V v d D s s J n F 1 b 3 Q 7 U 2 V j d G l v b j E v Z T I 1 M D k x N W I v Q X V 0 b 1 J l b W 9 2 Z W R D b 2 x 1 b W 5 z M S 5 7 Q 2 9 s d W 1 u M T Q s M T N 9 J n F 1 b 3 Q 7 L C Z x d W 9 0 O 1 N l Y 3 R p b 2 4 x L 2 U y N T A 5 M T V i L 0 F 1 d G 9 S Z W 1 v d m V k Q 2 9 s d W 1 u c z E u e 0 N v b H V t b j E 1 L D E 0 f S Z x d W 9 0 O y w m c X V v d D t T Z W N 0 a W 9 u M S 9 l M j U w O T E 1 Y i 9 B d X R v U m V t b 3 Z l Z E N v b H V t b n M x L n t D b 2 x 1 b W 4 x N i w x N X 0 m c X V v d D s s J n F 1 b 3 Q 7 U 2 V j d G l v b j E v Z T I 1 M D k x N W I v Q X V 0 b 1 J l b W 9 2 Z W R D b 2 x 1 b W 5 z M S 5 7 Q 2 9 s d W 1 u M T c s M T Z 9 J n F 1 b 3 Q 7 L C Z x d W 9 0 O 1 N l Y 3 R p b 2 4 x L 2 U y N T A 5 M T V i L 0 F 1 d G 9 S Z W 1 v d m V k Q 2 9 s d W 1 u c z E u e 0 N v b H V t b j E 4 L D E 3 f S Z x d W 9 0 O y w m c X V v d D t T Z W N 0 a W 9 u M S 9 l M j U w O T E 1 Y i 9 B d X R v U m V t b 3 Z l Z E N v b H V t b n M x L n t D b 2 x 1 b W 4 x O S w x O H 0 m c X V v d D s s J n F 1 b 3 Q 7 U 2 V j d G l v b j E v Z T I 1 M D k x N W I v Q X V 0 b 1 J l b W 9 2 Z W R D b 2 x 1 b W 5 z M S 5 7 Q 2 9 s d W 1 u M j A s M T l 9 J n F 1 b 3 Q 7 L C Z x d W 9 0 O 1 N l Y 3 R p b 2 4 x L 2 U y N T A 5 M T V i L 0 F 1 d G 9 S Z W 1 v d m V k Q 2 9 s d W 1 u c z E u e 0 N v b H V t b j I x L D I w f S Z x d W 9 0 O y w m c X V v d D t T Z W N 0 a W 9 u M S 9 l M j U w O T E 1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5 M T V i L 0 F 1 d G 9 S Z W 1 v d m V k Q 2 9 s d W 1 u c z E u e 0 N v b H V t b j E s M H 0 m c X V v d D s s J n F 1 b 3 Q 7 U 2 V j d G l v b j E v Z T I 1 M D k x N W I v Q X V 0 b 1 J l b W 9 2 Z W R D b 2 x 1 b W 5 z M S 5 7 Q 2 9 s d W 1 u M i w x f S Z x d W 9 0 O y w m c X V v d D t T Z W N 0 a W 9 u M S 9 l M j U w O T E 1 Y i 9 B d X R v U m V t b 3 Z l Z E N v b H V t b n M x L n t D b 2 x 1 b W 4 z L D J 9 J n F 1 b 3 Q 7 L C Z x d W 9 0 O 1 N l Y 3 R p b 2 4 x L 2 U y N T A 5 M T V i L 0 F 1 d G 9 S Z W 1 v d m V k Q 2 9 s d W 1 u c z E u e 0 N v b H V t b j Q s M 3 0 m c X V v d D s s J n F 1 b 3 Q 7 U 2 V j d G l v b j E v Z T I 1 M D k x N W I v Q X V 0 b 1 J l b W 9 2 Z W R D b 2 x 1 b W 5 z M S 5 7 Q 2 9 s d W 1 u N S w 0 f S Z x d W 9 0 O y w m c X V v d D t T Z W N 0 a W 9 u M S 9 l M j U w O T E 1 Y i 9 B d X R v U m V t b 3 Z l Z E N v b H V t b n M x L n t D b 2 x 1 b W 4 2 L D V 9 J n F 1 b 3 Q 7 L C Z x d W 9 0 O 1 N l Y 3 R p b 2 4 x L 2 U y N T A 5 M T V i L 0 F 1 d G 9 S Z W 1 v d m V k Q 2 9 s d W 1 u c z E u e 0 N v b H V t b j c s N n 0 m c X V v d D s s J n F 1 b 3 Q 7 U 2 V j d G l v b j E v Z T I 1 M D k x N W I v Q X V 0 b 1 J l b W 9 2 Z W R D b 2 x 1 b W 5 z M S 5 7 Q 2 9 s d W 1 u O C w 3 f S Z x d W 9 0 O y w m c X V v d D t T Z W N 0 a W 9 u M S 9 l M j U w O T E 1 Y i 9 B d X R v U m V t b 3 Z l Z E N v b H V t b n M x L n t D b 2 x 1 b W 4 5 L D h 9 J n F 1 b 3 Q 7 L C Z x d W 9 0 O 1 N l Y 3 R p b 2 4 x L 2 U y N T A 5 M T V i L 0 F 1 d G 9 S Z W 1 v d m V k Q 2 9 s d W 1 u c z E u e 0 N v b H V t b j E w L D l 9 J n F 1 b 3 Q 7 L C Z x d W 9 0 O 1 N l Y 3 R p b 2 4 x L 2 U y N T A 5 M T V i L 0 F 1 d G 9 S Z W 1 v d m V k Q 2 9 s d W 1 u c z E u e 0 N v b H V t b j E x L D E w f S Z x d W 9 0 O y w m c X V v d D t T Z W N 0 a W 9 u M S 9 l M j U w O T E 1 Y i 9 B d X R v U m V t b 3 Z l Z E N v b H V t b n M x L n t D b 2 x 1 b W 4 x M i w x M X 0 m c X V v d D s s J n F 1 b 3 Q 7 U 2 V j d G l v b j E v Z T I 1 M D k x N W I v Q X V 0 b 1 J l b W 9 2 Z W R D b 2 x 1 b W 5 z M S 5 7 Q 2 9 s d W 1 u M T M s M T J 9 J n F 1 b 3 Q 7 L C Z x d W 9 0 O 1 N l Y 3 R p b 2 4 x L 2 U y N T A 5 M T V i L 0 F 1 d G 9 S Z W 1 v d m V k Q 2 9 s d W 1 u c z E u e 0 N v b H V t b j E 0 L D E z f S Z x d W 9 0 O y w m c X V v d D t T Z W N 0 a W 9 u M S 9 l M j U w O T E 1 Y i 9 B d X R v U m V t b 3 Z l Z E N v b H V t b n M x L n t D b 2 x 1 b W 4 x N S w x N H 0 m c X V v d D s s J n F 1 b 3 Q 7 U 2 V j d G l v b j E v Z T I 1 M D k x N W I v Q X V 0 b 1 J l b W 9 2 Z W R D b 2 x 1 b W 5 z M S 5 7 Q 2 9 s d W 1 u M T Y s M T V 9 J n F 1 b 3 Q 7 L C Z x d W 9 0 O 1 N l Y 3 R p b 2 4 x L 2 U y N T A 5 M T V i L 0 F 1 d G 9 S Z W 1 v d m V k Q 2 9 s d W 1 u c z E u e 0 N v b H V t b j E 3 L D E 2 f S Z x d W 9 0 O y w m c X V v d D t T Z W N 0 a W 9 u M S 9 l M j U w O T E 1 Y i 9 B d X R v U m V t b 3 Z l Z E N v b H V t b n M x L n t D b 2 x 1 b W 4 x O C w x N 3 0 m c X V v d D s s J n F 1 b 3 Q 7 U 2 V j d G l v b j E v Z T I 1 M D k x N W I v Q X V 0 b 1 J l b W 9 2 Z W R D b 2 x 1 b W 5 z M S 5 7 Q 2 9 s d W 1 u M T k s M T h 9 J n F 1 b 3 Q 7 L C Z x d W 9 0 O 1 N l Y 3 R p b 2 4 x L 2 U y N T A 5 M T V i L 0 F 1 d G 9 S Z W 1 v d m V k Q 2 9 s d W 1 u c z E u e 0 N v b H V t b j I w L D E 5 f S Z x d W 9 0 O y w m c X V v d D t T Z W N 0 a W 9 u M S 9 l M j U w O T E 1 Y i 9 B d X R v U m V t b 3 Z l Z E N v b H V t b n M x L n t D b 2 x 1 b W 4 y M S w y M H 0 m c X V v d D s s J n F 1 b 3 Q 7 U 2 V j d G l v b j E v Z T I 1 M D k x N W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T I 1 M D k x N m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5 L T E 2 V D E 0 O j M w O j U w L j E y M D Q 5 N T J a I i 8 + P E V u d H J 5 I F R 5 c G U 9 I k Z p b G x D b 2 x 1 b W 5 U e X B l c y I g V m F s d W U 9 I n N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Y m U 1 Y T Z j Y y 0 z M m I 3 L T Q 2 M G U t Y j g 4 O S 1 j Z j J l M D Q x O W Z k M T U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U y N T A 5 M T Z h L 0 F 1 d G 9 S Z W 1 v d m V k Q 2 9 s d W 1 u c z E u e 0 N v b H V t b j E s M H 0 m c X V v d D s s J n F 1 b 3 Q 7 U 2 V j d G l v b j E v Z T I 1 M D k x N m E v Q X V 0 b 1 J l b W 9 2 Z W R D b 2 x 1 b W 5 z M S 5 7 Q 2 9 s d W 1 u M i w x f S Z x d W 9 0 O y w m c X V v d D t T Z W N 0 a W 9 u M S 9 l M j U w O T E 2 Y S 9 B d X R v U m V t b 3 Z l Z E N v b H V t b n M x L n t D b 2 x 1 b W 4 z L D J 9 J n F 1 b 3 Q 7 L C Z x d W 9 0 O 1 N l Y 3 R p b 2 4 x L 2 U y N T A 5 M T Z h L 0 F 1 d G 9 S Z W 1 v d m V k Q 2 9 s d W 1 u c z E u e 0 N v b H V t b j Q s M 3 0 m c X V v d D s s J n F 1 b 3 Q 7 U 2 V j d G l v b j E v Z T I 1 M D k x N m E v Q X V 0 b 1 J l b W 9 2 Z W R D b 2 x 1 b W 5 z M S 5 7 Q 2 9 s d W 1 u N S w 0 f S Z x d W 9 0 O y w m c X V v d D t T Z W N 0 a W 9 u M S 9 l M j U w O T E 2 Y S 9 B d X R v U m V t b 3 Z l Z E N v b H V t b n M x L n t D b 2 x 1 b W 4 2 L D V 9 J n F 1 b 3 Q 7 L C Z x d W 9 0 O 1 N l Y 3 R p b 2 4 x L 2 U y N T A 5 M T Z h L 0 F 1 d G 9 S Z W 1 v d m V k Q 2 9 s d W 1 u c z E u e 0 N v b H V t b j c s N n 0 m c X V v d D s s J n F 1 b 3 Q 7 U 2 V j d G l v b j E v Z T I 1 M D k x N m E v Q X V 0 b 1 J l b W 9 2 Z W R D b 2 x 1 b W 5 z M S 5 7 Q 2 9 s d W 1 u O C w 3 f S Z x d W 9 0 O y w m c X V v d D t T Z W N 0 a W 9 u M S 9 l M j U w O T E 2 Y S 9 B d X R v U m V t b 3 Z l Z E N v b H V t b n M x L n t D b 2 x 1 b W 4 5 L D h 9 J n F 1 b 3 Q 7 L C Z x d W 9 0 O 1 N l Y 3 R p b 2 4 x L 2 U y N T A 5 M T Z h L 0 F 1 d G 9 S Z W 1 v d m V k Q 2 9 s d W 1 u c z E u e 0 N v b H V t b j E w L D l 9 J n F 1 b 3 Q 7 L C Z x d W 9 0 O 1 N l Y 3 R p b 2 4 x L 2 U y N T A 5 M T Z h L 0 F 1 d G 9 S Z W 1 v d m V k Q 2 9 s d W 1 u c z E u e 0 N v b H V t b j E x L D E w f S Z x d W 9 0 O y w m c X V v d D t T Z W N 0 a W 9 u M S 9 l M j U w O T E 2 Y S 9 B d X R v U m V t b 3 Z l Z E N v b H V t b n M x L n t D b 2 x 1 b W 4 x M i w x M X 0 m c X V v d D s s J n F 1 b 3 Q 7 U 2 V j d G l v b j E v Z T I 1 M D k x N m E v Q X V 0 b 1 J l b W 9 2 Z W R D b 2 x 1 b W 5 z M S 5 7 Q 2 9 s d W 1 u M T M s M T J 9 J n F 1 b 3 Q 7 L C Z x d W 9 0 O 1 N l Y 3 R p b 2 4 x L 2 U y N T A 5 M T Z h L 0 F 1 d G 9 S Z W 1 v d m V k Q 2 9 s d W 1 u c z E u e 0 N v b H V t b j E 0 L D E z f S Z x d W 9 0 O y w m c X V v d D t T Z W N 0 a W 9 u M S 9 l M j U w O T E 2 Y S 9 B d X R v U m V t b 3 Z l Z E N v b H V t b n M x L n t D b 2 x 1 b W 4 x N S w x N H 0 m c X V v d D s s J n F 1 b 3 Q 7 U 2 V j d G l v b j E v Z T I 1 M D k x N m E v Q X V 0 b 1 J l b W 9 2 Z W R D b 2 x 1 b W 5 z M S 5 7 Q 2 9 s d W 1 u M T Y s M T V 9 J n F 1 b 3 Q 7 L C Z x d W 9 0 O 1 N l Y 3 R p b 2 4 x L 2 U y N T A 5 M T Z h L 0 F 1 d G 9 S Z W 1 v d m V k Q 2 9 s d W 1 u c z E u e 0 N v b H V t b j E 3 L D E 2 f S Z x d W 9 0 O y w m c X V v d D t T Z W N 0 a W 9 u M S 9 l M j U w O T E 2 Y S 9 B d X R v U m V t b 3 Z l Z E N v b H V t b n M x L n t D b 2 x 1 b W 4 x O C w x N 3 0 m c X V v d D s s J n F 1 b 3 Q 7 U 2 V j d G l v b j E v Z T I 1 M D k x N m E v Q X V 0 b 1 J l b W 9 2 Z W R D b 2 x 1 b W 5 z M S 5 7 Q 2 9 s d W 1 u M T k s M T h 9 J n F 1 b 3 Q 7 L C Z x d W 9 0 O 1 N l Y 3 R p b 2 4 x L 2 U y N T A 5 M T Z h L 0 F 1 d G 9 S Z W 1 v d m V k Q 2 9 s d W 1 u c z E u e 0 N v b H V t b j I w L D E 5 f S Z x d W 9 0 O y w m c X V v d D t T Z W N 0 a W 9 u M S 9 l M j U w O T E 2 Y S 9 B d X R v U m V t b 3 Z l Z E N v b H V t b n M x L n t D b 2 x 1 b W 4 y M S w y M H 0 m c X V v d D s s J n F 1 b 3 Q 7 U 2 V j d G l v b j E v Z T I 1 M D k x N m E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l M j U w O T E 2 Y S 9 B d X R v U m V t b 3 Z l Z E N v b H V t b n M x L n t D b 2 x 1 b W 4 x L D B 9 J n F 1 b 3 Q 7 L C Z x d W 9 0 O 1 N l Y 3 R p b 2 4 x L 2 U y N T A 5 M T Z h L 0 F 1 d G 9 S Z W 1 v d m V k Q 2 9 s d W 1 u c z E u e 0 N v b H V t b j I s M X 0 m c X V v d D s s J n F 1 b 3 Q 7 U 2 V j d G l v b j E v Z T I 1 M D k x N m E v Q X V 0 b 1 J l b W 9 2 Z W R D b 2 x 1 b W 5 z M S 5 7 Q 2 9 s d W 1 u M y w y f S Z x d W 9 0 O y w m c X V v d D t T Z W N 0 a W 9 u M S 9 l M j U w O T E 2 Y S 9 B d X R v U m V t b 3 Z l Z E N v b H V t b n M x L n t D b 2 x 1 b W 4 0 L D N 9 J n F 1 b 3 Q 7 L C Z x d W 9 0 O 1 N l Y 3 R p b 2 4 x L 2 U y N T A 5 M T Z h L 0 F 1 d G 9 S Z W 1 v d m V k Q 2 9 s d W 1 u c z E u e 0 N v b H V t b j U s N H 0 m c X V v d D s s J n F 1 b 3 Q 7 U 2 V j d G l v b j E v Z T I 1 M D k x N m E v Q X V 0 b 1 J l b W 9 2 Z W R D b 2 x 1 b W 5 z M S 5 7 Q 2 9 s d W 1 u N i w 1 f S Z x d W 9 0 O y w m c X V v d D t T Z W N 0 a W 9 u M S 9 l M j U w O T E 2 Y S 9 B d X R v U m V t b 3 Z l Z E N v b H V t b n M x L n t D b 2 x 1 b W 4 3 L D Z 9 J n F 1 b 3 Q 7 L C Z x d W 9 0 O 1 N l Y 3 R p b 2 4 x L 2 U y N T A 5 M T Z h L 0 F 1 d G 9 S Z W 1 v d m V k Q 2 9 s d W 1 u c z E u e 0 N v b H V t b j g s N 3 0 m c X V v d D s s J n F 1 b 3 Q 7 U 2 V j d G l v b j E v Z T I 1 M D k x N m E v Q X V 0 b 1 J l b W 9 2 Z W R D b 2 x 1 b W 5 z M S 5 7 Q 2 9 s d W 1 u O S w 4 f S Z x d W 9 0 O y w m c X V v d D t T Z W N 0 a W 9 u M S 9 l M j U w O T E 2 Y S 9 B d X R v U m V t b 3 Z l Z E N v b H V t b n M x L n t D b 2 x 1 b W 4 x M C w 5 f S Z x d W 9 0 O y w m c X V v d D t T Z W N 0 a W 9 u M S 9 l M j U w O T E 2 Y S 9 B d X R v U m V t b 3 Z l Z E N v b H V t b n M x L n t D b 2 x 1 b W 4 x M S w x M H 0 m c X V v d D s s J n F 1 b 3 Q 7 U 2 V j d G l v b j E v Z T I 1 M D k x N m E v Q X V 0 b 1 J l b W 9 2 Z W R D b 2 x 1 b W 5 z M S 5 7 Q 2 9 s d W 1 u M T I s M T F 9 J n F 1 b 3 Q 7 L C Z x d W 9 0 O 1 N l Y 3 R p b 2 4 x L 2 U y N T A 5 M T Z h L 0 F 1 d G 9 S Z W 1 v d m V k Q 2 9 s d W 1 u c z E u e 0 N v b H V t b j E z L D E y f S Z x d W 9 0 O y w m c X V v d D t T Z W N 0 a W 9 u M S 9 l M j U w O T E 2 Y S 9 B d X R v U m V t b 3 Z l Z E N v b H V t b n M x L n t D b 2 x 1 b W 4 x N C w x M 3 0 m c X V v d D s s J n F 1 b 3 Q 7 U 2 V j d G l v b j E v Z T I 1 M D k x N m E v Q X V 0 b 1 J l b W 9 2 Z W R D b 2 x 1 b W 5 z M S 5 7 Q 2 9 s d W 1 u M T U s M T R 9 J n F 1 b 3 Q 7 L C Z x d W 9 0 O 1 N l Y 3 R p b 2 4 x L 2 U y N T A 5 M T Z h L 0 F 1 d G 9 S Z W 1 v d m V k Q 2 9 s d W 1 u c z E u e 0 N v b H V t b j E 2 L D E 1 f S Z x d W 9 0 O y w m c X V v d D t T Z W N 0 a W 9 u M S 9 l M j U w O T E 2 Y S 9 B d X R v U m V t b 3 Z l Z E N v b H V t b n M x L n t D b 2 x 1 b W 4 x N y w x N n 0 m c X V v d D s s J n F 1 b 3 Q 7 U 2 V j d G l v b j E v Z T I 1 M D k x N m E v Q X V 0 b 1 J l b W 9 2 Z W R D b 2 x 1 b W 5 z M S 5 7 Q 2 9 s d W 1 u M T g s M T d 9 J n F 1 b 3 Q 7 L C Z x d W 9 0 O 1 N l Y 3 R p b 2 4 x L 2 U y N T A 5 M T Z h L 0 F 1 d G 9 S Z W 1 v d m V k Q 2 9 s d W 1 u c z E u e 0 N v b H V t b j E 5 L D E 4 f S Z x d W 9 0 O y w m c X V v d D t T Z W N 0 a W 9 u M S 9 l M j U w O T E 2 Y S 9 B d X R v U m V t b 3 Z l Z E N v b H V t b n M x L n t D b 2 x 1 b W 4 y M C w x O X 0 m c X V v d D s s J n F 1 b 3 Q 7 U 2 V j d G l v b j E v Z T I 1 M D k x N m E v Q X V 0 b 1 J l b W 9 2 Z W R D b 2 x 1 b W 5 z M S 5 7 Q 2 9 s d W 1 u M j E s M j B 9 J n F 1 b 3 Q 7 L C Z x d W 9 0 O 1 N l Y 3 R p b 2 4 x L 2 U y N T A 5 M T Z h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U y N T A 5 M T Z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S 0 x N l Q x N D o 0 M T o w M i 4 4 M T Q z N T Y 1 W i I v P j x F b n R y e S B U e X B l P S J G a W x s Q 2 9 s d W 1 u V H l w Z X M i I F Z h b H V l P S J z Q m d Z R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Q 4 Z W Y 3 Y z U t Y z I 4 M S 0 0 Z G J h L T g 4 M T k t O G Q 5 N j g 3 N W Z m Z W V i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M j U w O T E 2 Y i 9 B d X R v U m V t b 3 Z l Z E N v b H V t b n M x L n t D b 2 x 1 b W 4 x L D B 9 J n F 1 b 3 Q 7 L C Z x d W 9 0 O 1 N l Y 3 R p b 2 4 x L 2 U y N T A 5 M T Z i L 0 F 1 d G 9 S Z W 1 v d m V k Q 2 9 s d W 1 u c z E u e 0 N v b H V t b j I s M X 0 m c X V v d D s s J n F 1 b 3 Q 7 U 2 V j d G l v b j E v Z T I 1 M D k x N m I v Q X V 0 b 1 J l b W 9 2 Z W R D b 2 x 1 b W 5 z M S 5 7 Q 2 9 s d W 1 u M y w y f S Z x d W 9 0 O y w m c X V v d D t T Z W N 0 a W 9 u M S 9 l M j U w O T E 2 Y i 9 B d X R v U m V t b 3 Z l Z E N v b H V t b n M x L n t D b 2 x 1 b W 4 0 L D N 9 J n F 1 b 3 Q 7 L C Z x d W 9 0 O 1 N l Y 3 R p b 2 4 x L 2 U y N T A 5 M T Z i L 0 F 1 d G 9 S Z W 1 v d m V k Q 2 9 s d W 1 u c z E u e 0 N v b H V t b j U s N H 0 m c X V v d D s s J n F 1 b 3 Q 7 U 2 V j d G l v b j E v Z T I 1 M D k x N m I v Q X V 0 b 1 J l b W 9 2 Z W R D b 2 x 1 b W 5 z M S 5 7 Q 2 9 s d W 1 u N i w 1 f S Z x d W 9 0 O y w m c X V v d D t T Z W N 0 a W 9 u M S 9 l M j U w O T E 2 Y i 9 B d X R v U m V t b 3 Z l Z E N v b H V t b n M x L n t D b 2 x 1 b W 4 3 L D Z 9 J n F 1 b 3 Q 7 L C Z x d W 9 0 O 1 N l Y 3 R p b 2 4 x L 2 U y N T A 5 M T Z i L 0 F 1 d G 9 S Z W 1 v d m V k Q 2 9 s d W 1 u c z E u e 0 N v b H V t b j g s N 3 0 m c X V v d D s s J n F 1 b 3 Q 7 U 2 V j d G l v b j E v Z T I 1 M D k x N m I v Q X V 0 b 1 J l b W 9 2 Z W R D b 2 x 1 b W 5 z M S 5 7 Q 2 9 s d W 1 u O S w 4 f S Z x d W 9 0 O y w m c X V v d D t T Z W N 0 a W 9 u M S 9 l M j U w O T E 2 Y i 9 B d X R v U m V t b 3 Z l Z E N v b H V t b n M x L n t D b 2 x 1 b W 4 x M C w 5 f S Z x d W 9 0 O y w m c X V v d D t T Z W N 0 a W 9 u M S 9 l M j U w O T E 2 Y i 9 B d X R v U m V t b 3 Z l Z E N v b H V t b n M x L n t D b 2 x 1 b W 4 x M S w x M H 0 m c X V v d D s s J n F 1 b 3 Q 7 U 2 V j d G l v b j E v Z T I 1 M D k x N m I v Q X V 0 b 1 J l b W 9 2 Z W R D b 2 x 1 b W 5 z M S 5 7 Q 2 9 s d W 1 u M T I s M T F 9 J n F 1 b 3 Q 7 L C Z x d W 9 0 O 1 N l Y 3 R p b 2 4 x L 2 U y N T A 5 M T Z i L 0 F 1 d G 9 S Z W 1 v d m V k Q 2 9 s d W 1 u c z E u e 0 N v b H V t b j E z L D E y f S Z x d W 9 0 O y w m c X V v d D t T Z W N 0 a W 9 u M S 9 l M j U w O T E 2 Y i 9 B d X R v U m V t b 3 Z l Z E N v b H V t b n M x L n t D b 2 x 1 b W 4 x N C w x M 3 0 m c X V v d D s s J n F 1 b 3 Q 7 U 2 V j d G l v b j E v Z T I 1 M D k x N m I v Q X V 0 b 1 J l b W 9 2 Z W R D b 2 x 1 b W 5 z M S 5 7 Q 2 9 s d W 1 u M T U s M T R 9 J n F 1 b 3 Q 7 L C Z x d W 9 0 O 1 N l Y 3 R p b 2 4 x L 2 U y N T A 5 M T Z i L 0 F 1 d G 9 S Z W 1 v d m V k Q 2 9 s d W 1 u c z E u e 0 N v b H V t b j E 2 L D E 1 f S Z x d W 9 0 O y w m c X V v d D t T Z W N 0 a W 9 u M S 9 l M j U w O T E 2 Y i 9 B d X R v U m V t b 3 Z l Z E N v b H V t b n M x L n t D b 2 x 1 b W 4 x N y w x N n 0 m c X V v d D s s J n F 1 b 3 Q 7 U 2 V j d G l v b j E v Z T I 1 M D k x N m I v Q X V 0 b 1 J l b W 9 2 Z W R D b 2 x 1 b W 5 z M S 5 7 Q 2 9 s d W 1 u M T g s M T d 9 J n F 1 b 3 Q 7 L C Z x d W 9 0 O 1 N l Y 3 R p b 2 4 x L 2 U y N T A 5 M T Z i L 0 F 1 d G 9 S Z W 1 v d m V k Q 2 9 s d W 1 u c z E u e 0 N v b H V t b j E 5 L D E 4 f S Z x d W 9 0 O y w m c X V v d D t T Z W N 0 a W 9 u M S 9 l M j U w O T E 2 Y i 9 B d X R v U m V t b 3 Z l Z E N v b H V t b n M x L n t D b 2 x 1 b W 4 y M C w x O X 0 m c X V v d D s s J n F 1 b 3 Q 7 U 2 V j d G l v b j E v Z T I 1 M D k x N m I v Q X V 0 b 1 J l b W 9 2 Z W R D b 2 x 1 b W 5 z M S 5 7 Q 2 9 s d W 1 u M j E s M j B 9 J n F 1 b 3 Q 7 L C Z x d W 9 0 O 1 N l Y 3 R p b 2 4 x L 2 U y N T A 5 M T Z i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Z T I 1 M D k x N m I v Q X V 0 b 1 J l b W 9 2 Z W R D b 2 x 1 b W 5 z M S 5 7 Q 2 9 s d W 1 u M S w w f S Z x d W 9 0 O y w m c X V v d D t T Z W N 0 a W 9 u M S 9 l M j U w O T E 2 Y i 9 B d X R v U m V t b 3 Z l Z E N v b H V t b n M x L n t D b 2 x 1 b W 4 y L D F 9 J n F 1 b 3 Q 7 L C Z x d W 9 0 O 1 N l Y 3 R p b 2 4 x L 2 U y N T A 5 M T Z i L 0 F 1 d G 9 S Z W 1 v d m V k Q 2 9 s d W 1 u c z E u e 0 N v b H V t b j M s M n 0 m c X V v d D s s J n F 1 b 3 Q 7 U 2 V j d G l v b j E v Z T I 1 M D k x N m I v Q X V 0 b 1 J l b W 9 2 Z W R D b 2 x 1 b W 5 z M S 5 7 Q 2 9 s d W 1 u N C w z f S Z x d W 9 0 O y w m c X V v d D t T Z W N 0 a W 9 u M S 9 l M j U w O T E 2 Y i 9 B d X R v U m V t b 3 Z l Z E N v b H V t b n M x L n t D b 2 x 1 b W 4 1 L D R 9 J n F 1 b 3 Q 7 L C Z x d W 9 0 O 1 N l Y 3 R p b 2 4 x L 2 U y N T A 5 M T Z i L 0 F 1 d G 9 S Z W 1 v d m V k Q 2 9 s d W 1 u c z E u e 0 N v b H V t b j Y s N X 0 m c X V v d D s s J n F 1 b 3 Q 7 U 2 V j d G l v b j E v Z T I 1 M D k x N m I v Q X V 0 b 1 J l b W 9 2 Z W R D b 2 x 1 b W 5 z M S 5 7 Q 2 9 s d W 1 u N y w 2 f S Z x d W 9 0 O y w m c X V v d D t T Z W N 0 a W 9 u M S 9 l M j U w O T E 2 Y i 9 B d X R v U m V t b 3 Z l Z E N v b H V t b n M x L n t D b 2 x 1 b W 4 4 L D d 9 J n F 1 b 3 Q 7 L C Z x d W 9 0 O 1 N l Y 3 R p b 2 4 x L 2 U y N T A 5 M T Z i L 0 F 1 d G 9 S Z W 1 v d m V k Q 2 9 s d W 1 u c z E u e 0 N v b H V t b j k s O H 0 m c X V v d D s s J n F 1 b 3 Q 7 U 2 V j d G l v b j E v Z T I 1 M D k x N m I v Q X V 0 b 1 J l b W 9 2 Z W R D b 2 x 1 b W 5 z M S 5 7 Q 2 9 s d W 1 u M T A s O X 0 m c X V v d D s s J n F 1 b 3 Q 7 U 2 V j d G l v b j E v Z T I 1 M D k x N m I v Q X V 0 b 1 J l b W 9 2 Z W R D b 2 x 1 b W 5 z M S 5 7 Q 2 9 s d W 1 u M T E s M T B 9 J n F 1 b 3 Q 7 L C Z x d W 9 0 O 1 N l Y 3 R p b 2 4 x L 2 U y N T A 5 M T Z i L 0 F 1 d G 9 S Z W 1 v d m V k Q 2 9 s d W 1 u c z E u e 0 N v b H V t b j E y L D E x f S Z x d W 9 0 O y w m c X V v d D t T Z W N 0 a W 9 u M S 9 l M j U w O T E 2 Y i 9 B d X R v U m V t b 3 Z l Z E N v b H V t b n M x L n t D b 2 x 1 b W 4 x M y w x M n 0 m c X V v d D s s J n F 1 b 3 Q 7 U 2 V j d G l v b j E v Z T I 1 M D k x N m I v Q X V 0 b 1 J l b W 9 2 Z W R D b 2 x 1 b W 5 z M S 5 7 Q 2 9 s d W 1 u M T Q s M T N 9 J n F 1 b 3 Q 7 L C Z x d W 9 0 O 1 N l Y 3 R p b 2 4 x L 2 U y N T A 5 M T Z i L 0 F 1 d G 9 S Z W 1 v d m V k Q 2 9 s d W 1 u c z E u e 0 N v b H V t b j E 1 L D E 0 f S Z x d W 9 0 O y w m c X V v d D t T Z W N 0 a W 9 u M S 9 l M j U w O T E 2 Y i 9 B d X R v U m V t b 3 Z l Z E N v b H V t b n M x L n t D b 2 x 1 b W 4 x N i w x N X 0 m c X V v d D s s J n F 1 b 3 Q 7 U 2 V j d G l v b j E v Z T I 1 M D k x N m I v Q X V 0 b 1 J l b W 9 2 Z W R D b 2 x 1 b W 5 z M S 5 7 Q 2 9 s d W 1 u M T c s M T Z 9 J n F 1 b 3 Q 7 L C Z x d W 9 0 O 1 N l Y 3 R p b 2 4 x L 2 U y N T A 5 M T Z i L 0 F 1 d G 9 S Z W 1 v d m V k Q 2 9 s d W 1 u c z E u e 0 N v b H V t b j E 4 L D E 3 f S Z x d W 9 0 O y w m c X V v d D t T Z W N 0 a W 9 u M S 9 l M j U w O T E 2 Y i 9 B d X R v U m V t b 3 Z l Z E N v b H V t b n M x L n t D b 2 x 1 b W 4 x O S w x O H 0 m c X V v d D s s J n F 1 b 3 Q 7 U 2 V j d G l v b j E v Z T I 1 M D k x N m I v Q X V 0 b 1 J l b W 9 2 Z W R D b 2 x 1 b W 5 z M S 5 7 Q 2 9 s d W 1 u M j A s M T l 9 J n F 1 b 3 Q 7 L C Z x d W 9 0 O 1 N l Y 3 R p b 2 4 x L 2 U y N T A 5 M T Z i L 0 F 1 d G 9 S Z W 1 v d m V k Q 2 9 s d W 1 u c z E u e 0 N v b H V t b j I x L D I w f S Z x d W 9 0 O y w m c X V v d D t T Z W N 0 a W 9 u M S 9 l M j U w O T E 2 Y i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x M D A x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F U M T M 6 N T Y 6 M z U u N j E 5 O T k 3 O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j O D U z M W F j L T g z M D I t N G Y x Z S 1 i N W E w L T d h O W I w Z G R k O W F l M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T A w M W E v Q X V 0 b 1 J l b W 9 2 Z W R D b 2 x 1 b W 5 z M S 5 7 Q 2 9 s d W 1 u M S w w f S Z x d W 9 0 O y w m c X V v d D t T Z W N 0 a W 9 u M S 9 l M j U x M D A x Y S 9 B d X R v U m V t b 3 Z l Z E N v b H V t b n M x L n t D b 2 x 1 b W 4 y L D F 9 J n F 1 b 3 Q 7 L C Z x d W 9 0 O 1 N l Y 3 R p b 2 4 x L 2 U y N T E w M D F h L 0 F 1 d G 9 S Z W 1 v d m V k Q 2 9 s d W 1 u c z E u e 0 N v b H V t b j M s M n 0 m c X V v d D s s J n F 1 b 3 Q 7 U 2 V j d G l v b j E v Z T I 1 M T A w M W E v Q X V 0 b 1 J l b W 9 2 Z W R D b 2 x 1 b W 5 z M S 5 7 Q 2 9 s d W 1 u N C w z f S Z x d W 9 0 O y w m c X V v d D t T Z W N 0 a W 9 u M S 9 l M j U x M D A x Y S 9 B d X R v U m V t b 3 Z l Z E N v b H V t b n M x L n t D b 2 x 1 b W 4 1 L D R 9 J n F 1 b 3 Q 7 L C Z x d W 9 0 O 1 N l Y 3 R p b 2 4 x L 2 U y N T E w M D F h L 0 F 1 d G 9 S Z W 1 v d m V k Q 2 9 s d W 1 u c z E u e 0 N v b H V t b j Y s N X 0 m c X V v d D s s J n F 1 b 3 Q 7 U 2 V j d G l v b j E v Z T I 1 M T A w M W E v Q X V 0 b 1 J l b W 9 2 Z W R D b 2 x 1 b W 5 z M S 5 7 Q 2 9 s d W 1 u N y w 2 f S Z x d W 9 0 O y w m c X V v d D t T Z W N 0 a W 9 u M S 9 l M j U x M D A x Y S 9 B d X R v U m V t b 3 Z l Z E N v b H V t b n M x L n t D b 2 x 1 b W 4 4 L D d 9 J n F 1 b 3 Q 7 L C Z x d W 9 0 O 1 N l Y 3 R p b 2 4 x L 2 U y N T E w M D F h L 0 F 1 d G 9 S Z W 1 v d m V k Q 2 9 s d W 1 u c z E u e 0 N v b H V t b j k s O H 0 m c X V v d D s s J n F 1 b 3 Q 7 U 2 V j d G l v b j E v Z T I 1 M T A w M W E v Q X V 0 b 1 J l b W 9 2 Z W R D b 2 x 1 b W 5 z M S 5 7 Q 2 9 s d W 1 u M T A s O X 0 m c X V v d D s s J n F 1 b 3 Q 7 U 2 V j d G l v b j E v Z T I 1 M T A w M W E v Q X V 0 b 1 J l b W 9 2 Z W R D b 2 x 1 b W 5 z M S 5 7 Q 2 9 s d W 1 u M T E s M T B 9 J n F 1 b 3 Q 7 L C Z x d W 9 0 O 1 N l Y 3 R p b 2 4 x L 2 U y N T E w M D F h L 0 F 1 d G 9 S Z W 1 v d m V k Q 2 9 s d W 1 u c z E u e 0 N v b H V t b j E y L D E x f S Z x d W 9 0 O y w m c X V v d D t T Z W N 0 a W 9 u M S 9 l M j U x M D A x Y S 9 B d X R v U m V t b 3 Z l Z E N v b H V t b n M x L n t D b 2 x 1 b W 4 x M y w x M n 0 m c X V v d D s s J n F 1 b 3 Q 7 U 2 V j d G l v b j E v Z T I 1 M T A w M W E v Q X V 0 b 1 J l b W 9 2 Z W R D b 2 x 1 b W 5 z M S 5 7 Q 2 9 s d W 1 u M T Q s M T N 9 J n F 1 b 3 Q 7 L C Z x d W 9 0 O 1 N l Y 3 R p b 2 4 x L 2 U y N T E w M D F h L 0 F 1 d G 9 S Z W 1 v d m V k Q 2 9 s d W 1 u c z E u e 0 N v b H V t b j E 1 L D E 0 f S Z x d W 9 0 O y w m c X V v d D t T Z W N 0 a W 9 u M S 9 l M j U x M D A x Y S 9 B d X R v U m V t b 3 Z l Z E N v b H V t b n M x L n t D b 2 x 1 b W 4 x N i w x N X 0 m c X V v d D s s J n F 1 b 3 Q 7 U 2 V j d G l v b j E v Z T I 1 M T A w M W E v Q X V 0 b 1 J l b W 9 2 Z W R D b 2 x 1 b W 5 z M S 5 7 Q 2 9 s d W 1 u M T c s M T Z 9 J n F 1 b 3 Q 7 L C Z x d W 9 0 O 1 N l Y 3 R p b 2 4 x L 2 U y N T E w M D F h L 0 F 1 d G 9 S Z W 1 v d m V k Q 2 9 s d W 1 u c z E u e 0 N v b H V t b j E 4 L D E 3 f S Z x d W 9 0 O y w m c X V v d D t T Z W N 0 a W 9 u M S 9 l M j U x M D A x Y S 9 B d X R v U m V t b 3 Z l Z E N v b H V t b n M x L n t D b 2 x 1 b W 4 x O S w x O H 0 m c X V v d D s s J n F 1 b 3 Q 7 U 2 V j d G l v b j E v Z T I 1 M T A w M W E v Q X V 0 b 1 J l b W 9 2 Z W R D b 2 x 1 b W 5 z M S 5 7 Q 2 9 s d W 1 u M j A s M T l 9 J n F 1 b 3 Q 7 L C Z x d W 9 0 O 1 N l Y 3 R p b 2 4 x L 2 U y N T E w M D F h L 0 F 1 d G 9 S Z W 1 v d m V k Q 2 9 s d W 1 u c z E u e 0 N v b H V t b j I x L D I w f S Z x d W 9 0 O y w m c X V v d D t T Z W N 0 a W 9 u M S 9 l M j U x M D A x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E w M D F h L 0 F 1 d G 9 S Z W 1 v d m V k Q 2 9 s d W 1 u c z E u e 0 N v b H V t b j E s M H 0 m c X V v d D s s J n F 1 b 3 Q 7 U 2 V j d G l v b j E v Z T I 1 M T A w M W E v Q X V 0 b 1 J l b W 9 2 Z W R D b 2 x 1 b W 5 z M S 5 7 Q 2 9 s d W 1 u M i w x f S Z x d W 9 0 O y w m c X V v d D t T Z W N 0 a W 9 u M S 9 l M j U x M D A x Y S 9 B d X R v U m V t b 3 Z l Z E N v b H V t b n M x L n t D b 2 x 1 b W 4 z L D J 9 J n F 1 b 3 Q 7 L C Z x d W 9 0 O 1 N l Y 3 R p b 2 4 x L 2 U y N T E w M D F h L 0 F 1 d G 9 S Z W 1 v d m V k Q 2 9 s d W 1 u c z E u e 0 N v b H V t b j Q s M 3 0 m c X V v d D s s J n F 1 b 3 Q 7 U 2 V j d G l v b j E v Z T I 1 M T A w M W E v Q X V 0 b 1 J l b W 9 2 Z W R D b 2 x 1 b W 5 z M S 5 7 Q 2 9 s d W 1 u N S w 0 f S Z x d W 9 0 O y w m c X V v d D t T Z W N 0 a W 9 u M S 9 l M j U x M D A x Y S 9 B d X R v U m V t b 3 Z l Z E N v b H V t b n M x L n t D b 2 x 1 b W 4 2 L D V 9 J n F 1 b 3 Q 7 L C Z x d W 9 0 O 1 N l Y 3 R p b 2 4 x L 2 U y N T E w M D F h L 0 F 1 d G 9 S Z W 1 v d m V k Q 2 9 s d W 1 u c z E u e 0 N v b H V t b j c s N n 0 m c X V v d D s s J n F 1 b 3 Q 7 U 2 V j d G l v b j E v Z T I 1 M T A w M W E v Q X V 0 b 1 J l b W 9 2 Z W R D b 2 x 1 b W 5 z M S 5 7 Q 2 9 s d W 1 u O C w 3 f S Z x d W 9 0 O y w m c X V v d D t T Z W N 0 a W 9 u M S 9 l M j U x M D A x Y S 9 B d X R v U m V t b 3 Z l Z E N v b H V t b n M x L n t D b 2 x 1 b W 4 5 L D h 9 J n F 1 b 3 Q 7 L C Z x d W 9 0 O 1 N l Y 3 R p b 2 4 x L 2 U y N T E w M D F h L 0 F 1 d G 9 S Z W 1 v d m V k Q 2 9 s d W 1 u c z E u e 0 N v b H V t b j E w L D l 9 J n F 1 b 3 Q 7 L C Z x d W 9 0 O 1 N l Y 3 R p b 2 4 x L 2 U y N T E w M D F h L 0 F 1 d G 9 S Z W 1 v d m V k Q 2 9 s d W 1 u c z E u e 0 N v b H V t b j E x L D E w f S Z x d W 9 0 O y w m c X V v d D t T Z W N 0 a W 9 u M S 9 l M j U x M D A x Y S 9 B d X R v U m V t b 3 Z l Z E N v b H V t b n M x L n t D b 2 x 1 b W 4 x M i w x M X 0 m c X V v d D s s J n F 1 b 3 Q 7 U 2 V j d G l v b j E v Z T I 1 M T A w M W E v Q X V 0 b 1 J l b W 9 2 Z W R D b 2 x 1 b W 5 z M S 5 7 Q 2 9 s d W 1 u M T M s M T J 9 J n F 1 b 3 Q 7 L C Z x d W 9 0 O 1 N l Y 3 R p b 2 4 x L 2 U y N T E w M D F h L 0 F 1 d G 9 S Z W 1 v d m V k Q 2 9 s d W 1 u c z E u e 0 N v b H V t b j E 0 L D E z f S Z x d W 9 0 O y w m c X V v d D t T Z W N 0 a W 9 u M S 9 l M j U x M D A x Y S 9 B d X R v U m V t b 3 Z l Z E N v b H V t b n M x L n t D b 2 x 1 b W 4 x N S w x N H 0 m c X V v d D s s J n F 1 b 3 Q 7 U 2 V j d G l v b j E v Z T I 1 M T A w M W E v Q X V 0 b 1 J l b W 9 2 Z W R D b 2 x 1 b W 5 z M S 5 7 Q 2 9 s d W 1 u M T Y s M T V 9 J n F 1 b 3 Q 7 L C Z x d W 9 0 O 1 N l Y 3 R p b 2 4 x L 2 U y N T E w M D F h L 0 F 1 d G 9 S Z W 1 v d m V k Q 2 9 s d W 1 u c z E u e 0 N v b H V t b j E 3 L D E 2 f S Z x d W 9 0 O y w m c X V v d D t T Z W N 0 a W 9 u M S 9 l M j U x M D A x Y S 9 B d X R v U m V t b 3 Z l Z E N v b H V t b n M x L n t D b 2 x 1 b W 4 x O C w x N 3 0 m c X V v d D s s J n F 1 b 3 Q 7 U 2 V j d G l v b j E v Z T I 1 M T A w M W E v Q X V 0 b 1 J l b W 9 2 Z W R D b 2 x 1 b W 5 z M S 5 7 Q 2 9 s d W 1 u M T k s M T h 9 J n F 1 b 3 Q 7 L C Z x d W 9 0 O 1 N l Y 3 R p b 2 4 x L 2 U y N T E w M D F h L 0 F 1 d G 9 S Z W 1 v d m V k Q 2 9 s d W 1 u c z E u e 0 N v b H V t b j I w L D E 5 f S Z x d W 9 0 O y w m c X V v d D t T Z W N 0 a W 9 u M S 9 l M j U x M D A x Y S 9 B d X R v U m V t b 3 Z l Z E N v b H V t b n M x L n t D b 2 x 1 b W 4 y M S w y M H 0 m c X V v d D s s J n F 1 b 3 Q 7 U 2 V j d G l v b j E v Z T I 1 M T A w M W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T I 2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J U M T A 6 M j M 6 M D A u N j M w M j g 2 O F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x N j F m N m Z h L W Z h O W Q t N D U 4 Z C 1 h M 2 R m L W I w M D R j M T h j O T V k Z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D k y N m E v Q X V 0 b 1 J l b W 9 2 Z W R D b 2 x 1 b W 5 z M S 5 7 Q 2 9 s d W 1 u M S w w f S Z x d W 9 0 O y w m c X V v d D t T Z W N 0 a W 9 u M S 9 l M j U w O T I 2 Y S 9 B d X R v U m V t b 3 Z l Z E N v b H V t b n M x L n t D b 2 x 1 b W 4 y L D F 9 J n F 1 b 3 Q 7 L C Z x d W 9 0 O 1 N l Y 3 R p b 2 4 x L 2 U y N T A 5 M j Z h L 0 F 1 d G 9 S Z W 1 v d m V k Q 2 9 s d W 1 u c z E u e 0 N v b H V t b j M s M n 0 m c X V v d D s s J n F 1 b 3 Q 7 U 2 V j d G l v b j E v Z T I 1 M D k y N m E v Q X V 0 b 1 J l b W 9 2 Z W R D b 2 x 1 b W 5 z M S 5 7 Q 2 9 s d W 1 u N C w z f S Z x d W 9 0 O y w m c X V v d D t T Z W N 0 a W 9 u M S 9 l M j U w O T I 2 Y S 9 B d X R v U m V t b 3 Z l Z E N v b H V t b n M x L n t D b 2 x 1 b W 4 1 L D R 9 J n F 1 b 3 Q 7 L C Z x d W 9 0 O 1 N l Y 3 R p b 2 4 x L 2 U y N T A 5 M j Z h L 0 F 1 d G 9 S Z W 1 v d m V k Q 2 9 s d W 1 u c z E u e 0 N v b H V t b j Y s N X 0 m c X V v d D s s J n F 1 b 3 Q 7 U 2 V j d G l v b j E v Z T I 1 M D k y N m E v Q X V 0 b 1 J l b W 9 2 Z W R D b 2 x 1 b W 5 z M S 5 7 Q 2 9 s d W 1 u N y w 2 f S Z x d W 9 0 O y w m c X V v d D t T Z W N 0 a W 9 u M S 9 l M j U w O T I 2 Y S 9 B d X R v U m V t b 3 Z l Z E N v b H V t b n M x L n t D b 2 x 1 b W 4 4 L D d 9 J n F 1 b 3 Q 7 L C Z x d W 9 0 O 1 N l Y 3 R p b 2 4 x L 2 U y N T A 5 M j Z h L 0 F 1 d G 9 S Z W 1 v d m V k Q 2 9 s d W 1 u c z E u e 0 N v b H V t b j k s O H 0 m c X V v d D s s J n F 1 b 3 Q 7 U 2 V j d G l v b j E v Z T I 1 M D k y N m E v Q X V 0 b 1 J l b W 9 2 Z W R D b 2 x 1 b W 5 z M S 5 7 Q 2 9 s d W 1 u M T A s O X 0 m c X V v d D s s J n F 1 b 3 Q 7 U 2 V j d G l v b j E v Z T I 1 M D k y N m E v Q X V 0 b 1 J l b W 9 2 Z W R D b 2 x 1 b W 5 z M S 5 7 Q 2 9 s d W 1 u M T E s M T B 9 J n F 1 b 3 Q 7 L C Z x d W 9 0 O 1 N l Y 3 R p b 2 4 x L 2 U y N T A 5 M j Z h L 0 F 1 d G 9 S Z W 1 v d m V k Q 2 9 s d W 1 u c z E u e 0 N v b H V t b j E y L D E x f S Z x d W 9 0 O y w m c X V v d D t T Z W N 0 a W 9 u M S 9 l M j U w O T I 2 Y S 9 B d X R v U m V t b 3 Z l Z E N v b H V t b n M x L n t D b 2 x 1 b W 4 x M y w x M n 0 m c X V v d D s s J n F 1 b 3 Q 7 U 2 V j d G l v b j E v Z T I 1 M D k y N m E v Q X V 0 b 1 J l b W 9 2 Z W R D b 2 x 1 b W 5 z M S 5 7 Q 2 9 s d W 1 u M T Q s M T N 9 J n F 1 b 3 Q 7 L C Z x d W 9 0 O 1 N l Y 3 R p b 2 4 x L 2 U y N T A 5 M j Z h L 0 F 1 d G 9 S Z W 1 v d m V k Q 2 9 s d W 1 u c z E u e 0 N v b H V t b j E 1 L D E 0 f S Z x d W 9 0 O y w m c X V v d D t T Z W N 0 a W 9 u M S 9 l M j U w O T I 2 Y S 9 B d X R v U m V t b 3 Z l Z E N v b H V t b n M x L n t D b 2 x 1 b W 4 x N i w x N X 0 m c X V v d D s s J n F 1 b 3 Q 7 U 2 V j d G l v b j E v Z T I 1 M D k y N m E v Q X V 0 b 1 J l b W 9 2 Z W R D b 2 x 1 b W 5 z M S 5 7 Q 2 9 s d W 1 u M T c s M T Z 9 J n F 1 b 3 Q 7 L C Z x d W 9 0 O 1 N l Y 3 R p b 2 4 x L 2 U y N T A 5 M j Z h L 0 F 1 d G 9 S Z W 1 v d m V k Q 2 9 s d W 1 u c z E u e 0 N v b H V t b j E 4 L D E 3 f S Z x d W 9 0 O y w m c X V v d D t T Z W N 0 a W 9 u M S 9 l M j U w O T I 2 Y S 9 B d X R v U m V t b 3 Z l Z E N v b H V t b n M x L n t D b 2 x 1 b W 4 x O S w x O H 0 m c X V v d D s s J n F 1 b 3 Q 7 U 2 V j d G l v b j E v Z T I 1 M D k y N m E v Q X V 0 b 1 J l b W 9 2 Z W R D b 2 x 1 b W 5 z M S 5 7 Q 2 9 s d W 1 u M j A s M T l 9 J n F 1 b 3 Q 7 L C Z x d W 9 0 O 1 N l Y 3 R p b 2 4 x L 2 U y N T A 5 M j Z h L 0 F 1 d G 9 S Z W 1 v d m V k Q 2 9 s d W 1 u c z E u e 0 N v b H V t b j I x L D I w f S Z x d W 9 0 O y w m c X V v d D t T Z W N 0 a W 9 u M S 9 l M j U w O T I 2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A 5 M j Z h L 0 F 1 d G 9 S Z W 1 v d m V k Q 2 9 s d W 1 u c z E u e 0 N v b H V t b j E s M H 0 m c X V v d D s s J n F 1 b 3 Q 7 U 2 V j d G l v b j E v Z T I 1 M D k y N m E v Q X V 0 b 1 J l b W 9 2 Z W R D b 2 x 1 b W 5 z M S 5 7 Q 2 9 s d W 1 u M i w x f S Z x d W 9 0 O y w m c X V v d D t T Z W N 0 a W 9 u M S 9 l M j U w O T I 2 Y S 9 B d X R v U m V t b 3 Z l Z E N v b H V t b n M x L n t D b 2 x 1 b W 4 z L D J 9 J n F 1 b 3 Q 7 L C Z x d W 9 0 O 1 N l Y 3 R p b 2 4 x L 2 U y N T A 5 M j Z h L 0 F 1 d G 9 S Z W 1 v d m V k Q 2 9 s d W 1 u c z E u e 0 N v b H V t b j Q s M 3 0 m c X V v d D s s J n F 1 b 3 Q 7 U 2 V j d G l v b j E v Z T I 1 M D k y N m E v Q X V 0 b 1 J l b W 9 2 Z W R D b 2 x 1 b W 5 z M S 5 7 Q 2 9 s d W 1 u N S w 0 f S Z x d W 9 0 O y w m c X V v d D t T Z W N 0 a W 9 u M S 9 l M j U w O T I 2 Y S 9 B d X R v U m V t b 3 Z l Z E N v b H V t b n M x L n t D b 2 x 1 b W 4 2 L D V 9 J n F 1 b 3 Q 7 L C Z x d W 9 0 O 1 N l Y 3 R p b 2 4 x L 2 U y N T A 5 M j Z h L 0 F 1 d G 9 S Z W 1 v d m V k Q 2 9 s d W 1 u c z E u e 0 N v b H V t b j c s N n 0 m c X V v d D s s J n F 1 b 3 Q 7 U 2 V j d G l v b j E v Z T I 1 M D k y N m E v Q X V 0 b 1 J l b W 9 2 Z W R D b 2 x 1 b W 5 z M S 5 7 Q 2 9 s d W 1 u O C w 3 f S Z x d W 9 0 O y w m c X V v d D t T Z W N 0 a W 9 u M S 9 l M j U w O T I 2 Y S 9 B d X R v U m V t b 3 Z l Z E N v b H V t b n M x L n t D b 2 x 1 b W 4 5 L D h 9 J n F 1 b 3 Q 7 L C Z x d W 9 0 O 1 N l Y 3 R p b 2 4 x L 2 U y N T A 5 M j Z h L 0 F 1 d G 9 S Z W 1 v d m V k Q 2 9 s d W 1 u c z E u e 0 N v b H V t b j E w L D l 9 J n F 1 b 3 Q 7 L C Z x d W 9 0 O 1 N l Y 3 R p b 2 4 x L 2 U y N T A 5 M j Z h L 0 F 1 d G 9 S Z W 1 v d m V k Q 2 9 s d W 1 u c z E u e 0 N v b H V t b j E x L D E w f S Z x d W 9 0 O y w m c X V v d D t T Z W N 0 a W 9 u M S 9 l M j U w O T I 2 Y S 9 B d X R v U m V t b 3 Z l Z E N v b H V t b n M x L n t D b 2 x 1 b W 4 x M i w x M X 0 m c X V v d D s s J n F 1 b 3 Q 7 U 2 V j d G l v b j E v Z T I 1 M D k y N m E v Q X V 0 b 1 J l b W 9 2 Z W R D b 2 x 1 b W 5 z M S 5 7 Q 2 9 s d W 1 u M T M s M T J 9 J n F 1 b 3 Q 7 L C Z x d W 9 0 O 1 N l Y 3 R p b 2 4 x L 2 U y N T A 5 M j Z h L 0 F 1 d G 9 S Z W 1 v d m V k Q 2 9 s d W 1 u c z E u e 0 N v b H V t b j E 0 L D E z f S Z x d W 9 0 O y w m c X V v d D t T Z W N 0 a W 9 u M S 9 l M j U w O T I 2 Y S 9 B d X R v U m V t b 3 Z l Z E N v b H V t b n M x L n t D b 2 x 1 b W 4 x N S w x N H 0 m c X V v d D s s J n F 1 b 3 Q 7 U 2 V j d G l v b j E v Z T I 1 M D k y N m E v Q X V 0 b 1 J l b W 9 2 Z W R D b 2 x 1 b W 5 z M S 5 7 Q 2 9 s d W 1 u M T Y s M T V 9 J n F 1 b 3 Q 7 L C Z x d W 9 0 O 1 N l Y 3 R p b 2 4 x L 2 U y N T A 5 M j Z h L 0 F 1 d G 9 S Z W 1 v d m V k Q 2 9 s d W 1 u c z E u e 0 N v b H V t b j E 3 L D E 2 f S Z x d W 9 0 O y w m c X V v d D t T Z W N 0 a W 9 u M S 9 l M j U w O T I 2 Y S 9 B d X R v U m V t b 3 Z l Z E N v b H V t b n M x L n t D b 2 x 1 b W 4 x O C w x N 3 0 m c X V v d D s s J n F 1 b 3 Q 7 U 2 V j d G l v b j E v Z T I 1 M D k y N m E v Q X V 0 b 1 J l b W 9 2 Z W R D b 2 x 1 b W 5 z M S 5 7 Q 2 9 s d W 1 u M T k s M T h 9 J n F 1 b 3 Q 7 L C Z x d W 9 0 O 1 N l Y 3 R p b 2 4 x L 2 U y N T A 5 M j Z h L 0 F 1 d G 9 S Z W 1 v d m V k Q 2 9 s d W 1 u c z E u e 0 N v b H V t b j I w L D E 5 f S Z x d W 9 0 O y w m c X V v d D t T Z W N 0 a W 9 u M S 9 l M j U w O T I 2 Y S 9 B d X R v U m V t b 3 Z l Z E N v b H V t b n M x L n t D b 2 x 1 b W 4 y M S w y M H 0 m c X V v d D s s J n F 1 b 3 Q 7 U 2 V j d G l v b j E v Z T I 1 M D k y N m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x M D A 2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d U M D g 6 M D E 6 M D c u N T Y 2 N j k 0 M l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1 Y W M 5 Y T c w L T I w N m Q t N D U 4 M i 0 5 Z W Q y L T k x M T N j N T c z O W M 0 Y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T A w N m E v Q X V 0 b 1 J l b W 9 2 Z W R D b 2 x 1 b W 5 z M S 5 7 Q 2 9 s d W 1 u M S w w f S Z x d W 9 0 O y w m c X V v d D t T Z W N 0 a W 9 u M S 9 l M j U x M D A 2 Y S 9 B d X R v U m V t b 3 Z l Z E N v b H V t b n M x L n t D b 2 x 1 b W 4 y L D F 9 J n F 1 b 3 Q 7 L C Z x d W 9 0 O 1 N l Y 3 R p b 2 4 x L 2 U y N T E w M D Z h L 0 F 1 d G 9 S Z W 1 v d m V k Q 2 9 s d W 1 u c z E u e 0 N v b H V t b j M s M n 0 m c X V v d D s s J n F 1 b 3 Q 7 U 2 V j d G l v b j E v Z T I 1 M T A w N m E v Q X V 0 b 1 J l b W 9 2 Z W R D b 2 x 1 b W 5 z M S 5 7 Q 2 9 s d W 1 u N C w z f S Z x d W 9 0 O y w m c X V v d D t T Z W N 0 a W 9 u M S 9 l M j U x M D A 2 Y S 9 B d X R v U m V t b 3 Z l Z E N v b H V t b n M x L n t D b 2 x 1 b W 4 1 L D R 9 J n F 1 b 3 Q 7 L C Z x d W 9 0 O 1 N l Y 3 R p b 2 4 x L 2 U y N T E w M D Z h L 0 F 1 d G 9 S Z W 1 v d m V k Q 2 9 s d W 1 u c z E u e 0 N v b H V t b j Y s N X 0 m c X V v d D s s J n F 1 b 3 Q 7 U 2 V j d G l v b j E v Z T I 1 M T A w N m E v Q X V 0 b 1 J l b W 9 2 Z W R D b 2 x 1 b W 5 z M S 5 7 Q 2 9 s d W 1 u N y w 2 f S Z x d W 9 0 O y w m c X V v d D t T Z W N 0 a W 9 u M S 9 l M j U x M D A 2 Y S 9 B d X R v U m V t b 3 Z l Z E N v b H V t b n M x L n t D b 2 x 1 b W 4 4 L D d 9 J n F 1 b 3 Q 7 L C Z x d W 9 0 O 1 N l Y 3 R p b 2 4 x L 2 U y N T E w M D Z h L 0 F 1 d G 9 S Z W 1 v d m V k Q 2 9 s d W 1 u c z E u e 0 N v b H V t b j k s O H 0 m c X V v d D s s J n F 1 b 3 Q 7 U 2 V j d G l v b j E v Z T I 1 M T A w N m E v Q X V 0 b 1 J l b W 9 2 Z W R D b 2 x 1 b W 5 z M S 5 7 Q 2 9 s d W 1 u M T A s O X 0 m c X V v d D s s J n F 1 b 3 Q 7 U 2 V j d G l v b j E v Z T I 1 M T A w N m E v Q X V 0 b 1 J l b W 9 2 Z W R D b 2 x 1 b W 5 z M S 5 7 Q 2 9 s d W 1 u M T E s M T B 9 J n F 1 b 3 Q 7 L C Z x d W 9 0 O 1 N l Y 3 R p b 2 4 x L 2 U y N T E w M D Z h L 0 F 1 d G 9 S Z W 1 v d m V k Q 2 9 s d W 1 u c z E u e 0 N v b H V t b j E y L D E x f S Z x d W 9 0 O y w m c X V v d D t T Z W N 0 a W 9 u M S 9 l M j U x M D A 2 Y S 9 B d X R v U m V t b 3 Z l Z E N v b H V t b n M x L n t D b 2 x 1 b W 4 x M y w x M n 0 m c X V v d D s s J n F 1 b 3 Q 7 U 2 V j d G l v b j E v Z T I 1 M T A w N m E v Q X V 0 b 1 J l b W 9 2 Z W R D b 2 x 1 b W 5 z M S 5 7 Q 2 9 s d W 1 u M T Q s M T N 9 J n F 1 b 3 Q 7 L C Z x d W 9 0 O 1 N l Y 3 R p b 2 4 x L 2 U y N T E w M D Z h L 0 F 1 d G 9 S Z W 1 v d m V k Q 2 9 s d W 1 u c z E u e 0 N v b H V t b j E 1 L D E 0 f S Z x d W 9 0 O y w m c X V v d D t T Z W N 0 a W 9 u M S 9 l M j U x M D A 2 Y S 9 B d X R v U m V t b 3 Z l Z E N v b H V t b n M x L n t D b 2 x 1 b W 4 x N i w x N X 0 m c X V v d D s s J n F 1 b 3 Q 7 U 2 V j d G l v b j E v Z T I 1 M T A w N m E v Q X V 0 b 1 J l b W 9 2 Z W R D b 2 x 1 b W 5 z M S 5 7 Q 2 9 s d W 1 u M T c s M T Z 9 J n F 1 b 3 Q 7 L C Z x d W 9 0 O 1 N l Y 3 R p b 2 4 x L 2 U y N T E w M D Z h L 0 F 1 d G 9 S Z W 1 v d m V k Q 2 9 s d W 1 u c z E u e 0 N v b H V t b j E 4 L D E 3 f S Z x d W 9 0 O y w m c X V v d D t T Z W N 0 a W 9 u M S 9 l M j U x M D A 2 Y S 9 B d X R v U m V t b 3 Z l Z E N v b H V t b n M x L n t D b 2 x 1 b W 4 x O S w x O H 0 m c X V v d D s s J n F 1 b 3 Q 7 U 2 V j d G l v b j E v Z T I 1 M T A w N m E v Q X V 0 b 1 J l b W 9 2 Z W R D b 2 x 1 b W 5 z M S 5 7 Q 2 9 s d W 1 u M j A s M T l 9 J n F 1 b 3 Q 7 L C Z x d W 9 0 O 1 N l Y 3 R p b 2 4 x L 2 U y N T E w M D Z h L 0 F 1 d G 9 S Z W 1 v d m V k Q 2 9 s d W 1 u c z E u e 0 N v b H V t b j I x L D I w f S Z x d W 9 0 O y w m c X V v d D t T Z W N 0 a W 9 u M S 9 l M j U x M D A 2 Y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E w M D Z h L 0 F 1 d G 9 S Z W 1 v d m V k Q 2 9 s d W 1 u c z E u e 0 N v b H V t b j E s M H 0 m c X V v d D s s J n F 1 b 3 Q 7 U 2 V j d G l v b j E v Z T I 1 M T A w N m E v Q X V 0 b 1 J l b W 9 2 Z W R D b 2 x 1 b W 5 z M S 5 7 Q 2 9 s d W 1 u M i w x f S Z x d W 9 0 O y w m c X V v d D t T Z W N 0 a W 9 u M S 9 l M j U x M D A 2 Y S 9 B d X R v U m V t b 3 Z l Z E N v b H V t b n M x L n t D b 2 x 1 b W 4 z L D J 9 J n F 1 b 3 Q 7 L C Z x d W 9 0 O 1 N l Y 3 R p b 2 4 x L 2 U y N T E w M D Z h L 0 F 1 d G 9 S Z W 1 v d m V k Q 2 9 s d W 1 u c z E u e 0 N v b H V t b j Q s M 3 0 m c X V v d D s s J n F 1 b 3 Q 7 U 2 V j d G l v b j E v Z T I 1 M T A w N m E v Q X V 0 b 1 J l b W 9 2 Z W R D b 2 x 1 b W 5 z M S 5 7 Q 2 9 s d W 1 u N S w 0 f S Z x d W 9 0 O y w m c X V v d D t T Z W N 0 a W 9 u M S 9 l M j U x M D A 2 Y S 9 B d X R v U m V t b 3 Z l Z E N v b H V t b n M x L n t D b 2 x 1 b W 4 2 L D V 9 J n F 1 b 3 Q 7 L C Z x d W 9 0 O 1 N l Y 3 R p b 2 4 x L 2 U y N T E w M D Z h L 0 F 1 d G 9 S Z W 1 v d m V k Q 2 9 s d W 1 u c z E u e 0 N v b H V t b j c s N n 0 m c X V v d D s s J n F 1 b 3 Q 7 U 2 V j d G l v b j E v Z T I 1 M T A w N m E v Q X V 0 b 1 J l b W 9 2 Z W R D b 2 x 1 b W 5 z M S 5 7 Q 2 9 s d W 1 u O C w 3 f S Z x d W 9 0 O y w m c X V v d D t T Z W N 0 a W 9 u M S 9 l M j U x M D A 2 Y S 9 B d X R v U m V t b 3 Z l Z E N v b H V t b n M x L n t D b 2 x 1 b W 4 5 L D h 9 J n F 1 b 3 Q 7 L C Z x d W 9 0 O 1 N l Y 3 R p b 2 4 x L 2 U y N T E w M D Z h L 0 F 1 d G 9 S Z W 1 v d m V k Q 2 9 s d W 1 u c z E u e 0 N v b H V t b j E w L D l 9 J n F 1 b 3 Q 7 L C Z x d W 9 0 O 1 N l Y 3 R p b 2 4 x L 2 U y N T E w M D Z h L 0 F 1 d G 9 S Z W 1 v d m V k Q 2 9 s d W 1 u c z E u e 0 N v b H V t b j E x L D E w f S Z x d W 9 0 O y w m c X V v d D t T Z W N 0 a W 9 u M S 9 l M j U x M D A 2 Y S 9 B d X R v U m V t b 3 Z l Z E N v b H V t b n M x L n t D b 2 x 1 b W 4 x M i w x M X 0 m c X V v d D s s J n F 1 b 3 Q 7 U 2 V j d G l v b j E v Z T I 1 M T A w N m E v Q X V 0 b 1 J l b W 9 2 Z W R D b 2 x 1 b W 5 z M S 5 7 Q 2 9 s d W 1 u M T M s M T J 9 J n F 1 b 3 Q 7 L C Z x d W 9 0 O 1 N l Y 3 R p b 2 4 x L 2 U y N T E w M D Z h L 0 F 1 d G 9 S Z W 1 v d m V k Q 2 9 s d W 1 u c z E u e 0 N v b H V t b j E 0 L D E z f S Z x d W 9 0 O y w m c X V v d D t T Z W N 0 a W 9 u M S 9 l M j U x M D A 2 Y S 9 B d X R v U m V t b 3 Z l Z E N v b H V t b n M x L n t D b 2 x 1 b W 4 x N S w x N H 0 m c X V v d D s s J n F 1 b 3 Q 7 U 2 V j d G l v b j E v Z T I 1 M T A w N m E v Q X V 0 b 1 J l b W 9 2 Z W R D b 2 x 1 b W 5 z M S 5 7 Q 2 9 s d W 1 u M T Y s M T V 9 J n F 1 b 3 Q 7 L C Z x d W 9 0 O 1 N l Y 3 R p b 2 4 x L 2 U y N T E w M D Z h L 0 F 1 d G 9 S Z W 1 v d m V k Q 2 9 s d W 1 u c z E u e 0 N v b H V t b j E 3 L D E 2 f S Z x d W 9 0 O y w m c X V v d D t T Z W N 0 a W 9 u M S 9 l M j U x M D A 2 Y S 9 B d X R v U m V t b 3 Z l Z E N v b H V t b n M x L n t D b 2 x 1 b W 4 x O C w x N 3 0 m c X V v d D s s J n F 1 b 3 Q 7 U 2 V j d G l v b j E v Z T I 1 M T A w N m E v Q X V 0 b 1 J l b W 9 2 Z W R D b 2 x 1 b W 5 z M S 5 7 Q 2 9 s d W 1 u M T k s M T h 9 J n F 1 b 3 Q 7 L C Z x d W 9 0 O 1 N l Y 3 R p b 2 4 x L 2 U y N T E w M D Z h L 0 F 1 d G 9 S Z W 1 v d m V k Q 2 9 s d W 1 u c z E u e 0 N v b H V t b j I w L D E 5 f S Z x d W 9 0 O y w m c X V v d D t T Z W N 0 a W 9 u M S 9 l M j U x M D A 2 Y S 9 B d X R v U m V t b 3 Z l Z E N v b H V t b n M x L n t D b 2 x 1 b W 4 y M S w y M H 0 m c X V v d D s s J n F 1 b 3 Q 7 U 2 V j d G l v b j E v Z T I 1 M T A w N m E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x M D A 2 Y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d U M D g 6 N D A 6 M T M u M T I 3 M z U 0 N l o i L z 4 8 R W 5 0 c n k g V H l w Z T 0 i R m l s b E N v b H V t b l R 5 c G V z I i B W Y W x 1 Z T 0 i c 0 J n W U d C Z 1 l H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F i N T A 0 O W N i L T N k Z D A t N D l j N y 1 i N j Q x L T A 3 Z T Z l M z h j Y z k x Y y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T I 1 M T A w N m I v Q X V 0 b 1 J l b W 9 2 Z W R D b 2 x 1 b W 5 z M S 5 7 Q 2 9 s d W 1 u M S w w f S Z x d W 9 0 O y w m c X V v d D t T Z W N 0 a W 9 u M S 9 l M j U x M D A 2 Y i 9 B d X R v U m V t b 3 Z l Z E N v b H V t b n M x L n t D b 2 x 1 b W 4 y L D F 9 J n F 1 b 3 Q 7 L C Z x d W 9 0 O 1 N l Y 3 R p b 2 4 x L 2 U y N T E w M D Z i L 0 F 1 d G 9 S Z W 1 v d m V k Q 2 9 s d W 1 u c z E u e 0 N v b H V t b j M s M n 0 m c X V v d D s s J n F 1 b 3 Q 7 U 2 V j d G l v b j E v Z T I 1 M T A w N m I v Q X V 0 b 1 J l b W 9 2 Z W R D b 2 x 1 b W 5 z M S 5 7 Q 2 9 s d W 1 u N C w z f S Z x d W 9 0 O y w m c X V v d D t T Z W N 0 a W 9 u M S 9 l M j U x M D A 2 Y i 9 B d X R v U m V t b 3 Z l Z E N v b H V t b n M x L n t D b 2 x 1 b W 4 1 L D R 9 J n F 1 b 3 Q 7 L C Z x d W 9 0 O 1 N l Y 3 R p b 2 4 x L 2 U y N T E w M D Z i L 0 F 1 d G 9 S Z W 1 v d m V k Q 2 9 s d W 1 u c z E u e 0 N v b H V t b j Y s N X 0 m c X V v d D s s J n F 1 b 3 Q 7 U 2 V j d G l v b j E v Z T I 1 M T A w N m I v Q X V 0 b 1 J l b W 9 2 Z W R D b 2 x 1 b W 5 z M S 5 7 Q 2 9 s d W 1 u N y w 2 f S Z x d W 9 0 O y w m c X V v d D t T Z W N 0 a W 9 u M S 9 l M j U x M D A 2 Y i 9 B d X R v U m V t b 3 Z l Z E N v b H V t b n M x L n t D b 2 x 1 b W 4 4 L D d 9 J n F 1 b 3 Q 7 L C Z x d W 9 0 O 1 N l Y 3 R p b 2 4 x L 2 U y N T E w M D Z i L 0 F 1 d G 9 S Z W 1 v d m V k Q 2 9 s d W 1 u c z E u e 0 N v b H V t b j k s O H 0 m c X V v d D s s J n F 1 b 3 Q 7 U 2 V j d G l v b j E v Z T I 1 M T A w N m I v Q X V 0 b 1 J l b W 9 2 Z W R D b 2 x 1 b W 5 z M S 5 7 Q 2 9 s d W 1 u M T A s O X 0 m c X V v d D s s J n F 1 b 3 Q 7 U 2 V j d G l v b j E v Z T I 1 M T A w N m I v Q X V 0 b 1 J l b W 9 2 Z W R D b 2 x 1 b W 5 z M S 5 7 Q 2 9 s d W 1 u M T E s M T B 9 J n F 1 b 3 Q 7 L C Z x d W 9 0 O 1 N l Y 3 R p b 2 4 x L 2 U y N T E w M D Z i L 0 F 1 d G 9 S Z W 1 v d m V k Q 2 9 s d W 1 u c z E u e 0 N v b H V t b j E y L D E x f S Z x d W 9 0 O y w m c X V v d D t T Z W N 0 a W 9 u M S 9 l M j U x M D A 2 Y i 9 B d X R v U m V t b 3 Z l Z E N v b H V t b n M x L n t D b 2 x 1 b W 4 x M y w x M n 0 m c X V v d D s s J n F 1 b 3 Q 7 U 2 V j d G l v b j E v Z T I 1 M T A w N m I v Q X V 0 b 1 J l b W 9 2 Z W R D b 2 x 1 b W 5 z M S 5 7 Q 2 9 s d W 1 u M T Q s M T N 9 J n F 1 b 3 Q 7 L C Z x d W 9 0 O 1 N l Y 3 R p b 2 4 x L 2 U y N T E w M D Z i L 0 F 1 d G 9 S Z W 1 v d m V k Q 2 9 s d W 1 u c z E u e 0 N v b H V t b j E 1 L D E 0 f S Z x d W 9 0 O y w m c X V v d D t T Z W N 0 a W 9 u M S 9 l M j U x M D A 2 Y i 9 B d X R v U m V t b 3 Z l Z E N v b H V t b n M x L n t D b 2 x 1 b W 4 x N i w x N X 0 m c X V v d D s s J n F 1 b 3 Q 7 U 2 V j d G l v b j E v Z T I 1 M T A w N m I v Q X V 0 b 1 J l b W 9 2 Z W R D b 2 x 1 b W 5 z M S 5 7 Q 2 9 s d W 1 u M T c s M T Z 9 J n F 1 b 3 Q 7 L C Z x d W 9 0 O 1 N l Y 3 R p b 2 4 x L 2 U y N T E w M D Z i L 0 F 1 d G 9 S Z W 1 v d m V k Q 2 9 s d W 1 u c z E u e 0 N v b H V t b j E 4 L D E 3 f S Z x d W 9 0 O y w m c X V v d D t T Z W N 0 a W 9 u M S 9 l M j U x M D A 2 Y i 9 B d X R v U m V t b 3 Z l Z E N v b H V t b n M x L n t D b 2 x 1 b W 4 x O S w x O H 0 m c X V v d D s s J n F 1 b 3 Q 7 U 2 V j d G l v b j E v Z T I 1 M T A w N m I v Q X V 0 b 1 J l b W 9 2 Z W R D b 2 x 1 b W 5 z M S 5 7 Q 2 9 s d W 1 u M j A s M T l 9 J n F 1 b 3 Q 7 L C Z x d W 9 0 O 1 N l Y 3 R p b 2 4 x L 2 U y N T E w M D Z i L 0 F 1 d G 9 S Z W 1 v d m V k Q 2 9 s d W 1 u c z E u e 0 N v b H V t b j I x L D I w f S Z x d W 9 0 O y w m c X V v d D t T Z W N 0 a W 9 u M S 9 l M j U x M D A 2 Y i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U y N T E w M D Z i L 0 F 1 d G 9 S Z W 1 v d m V k Q 2 9 s d W 1 u c z E u e 0 N v b H V t b j E s M H 0 m c X V v d D s s J n F 1 b 3 Q 7 U 2 V j d G l v b j E v Z T I 1 M T A w N m I v Q X V 0 b 1 J l b W 9 2 Z W R D b 2 x 1 b W 5 z M S 5 7 Q 2 9 s d W 1 u M i w x f S Z x d W 9 0 O y w m c X V v d D t T Z W N 0 a W 9 u M S 9 l M j U x M D A 2 Y i 9 B d X R v U m V t b 3 Z l Z E N v b H V t b n M x L n t D b 2 x 1 b W 4 z L D J 9 J n F 1 b 3 Q 7 L C Z x d W 9 0 O 1 N l Y 3 R p b 2 4 x L 2 U y N T E w M D Z i L 0 F 1 d G 9 S Z W 1 v d m V k Q 2 9 s d W 1 u c z E u e 0 N v b H V t b j Q s M 3 0 m c X V v d D s s J n F 1 b 3 Q 7 U 2 V j d G l v b j E v Z T I 1 M T A w N m I v Q X V 0 b 1 J l b W 9 2 Z W R D b 2 x 1 b W 5 z M S 5 7 Q 2 9 s d W 1 u N S w 0 f S Z x d W 9 0 O y w m c X V v d D t T Z W N 0 a W 9 u M S 9 l M j U x M D A 2 Y i 9 B d X R v U m V t b 3 Z l Z E N v b H V t b n M x L n t D b 2 x 1 b W 4 2 L D V 9 J n F 1 b 3 Q 7 L C Z x d W 9 0 O 1 N l Y 3 R p b 2 4 x L 2 U y N T E w M D Z i L 0 F 1 d G 9 S Z W 1 v d m V k Q 2 9 s d W 1 u c z E u e 0 N v b H V t b j c s N n 0 m c X V v d D s s J n F 1 b 3 Q 7 U 2 V j d G l v b j E v Z T I 1 M T A w N m I v Q X V 0 b 1 J l b W 9 2 Z W R D b 2 x 1 b W 5 z M S 5 7 Q 2 9 s d W 1 u O C w 3 f S Z x d W 9 0 O y w m c X V v d D t T Z W N 0 a W 9 u M S 9 l M j U x M D A 2 Y i 9 B d X R v U m V t b 3 Z l Z E N v b H V t b n M x L n t D b 2 x 1 b W 4 5 L D h 9 J n F 1 b 3 Q 7 L C Z x d W 9 0 O 1 N l Y 3 R p b 2 4 x L 2 U y N T E w M D Z i L 0 F 1 d G 9 S Z W 1 v d m V k Q 2 9 s d W 1 u c z E u e 0 N v b H V t b j E w L D l 9 J n F 1 b 3 Q 7 L C Z x d W 9 0 O 1 N l Y 3 R p b 2 4 x L 2 U y N T E w M D Z i L 0 F 1 d G 9 S Z W 1 v d m V k Q 2 9 s d W 1 u c z E u e 0 N v b H V t b j E x L D E w f S Z x d W 9 0 O y w m c X V v d D t T Z W N 0 a W 9 u M S 9 l M j U x M D A 2 Y i 9 B d X R v U m V t b 3 Z l Z E N v b H V t b n M x L n t D b 2 x 1 b W 4 x M i w x M X 0 m c X V v d D s s J n F 1 b 3 Q 7 U 2 V j d G l v b j E v Z T I 1 M T A w N m I v Q X V 0 b 1 J l b W 9 2 Z W R D b 2 x 1 b W 5 z M S 5 7 Q 2 9 s d W 1 u M T M s M T J 9 J n F 1 b 3 Q 7 L C Z x d W 9 0 O 1 N l Y 3 R p b 2 4 x L 2 U y N T E w M D Z i L 0 F 1 d G 9 S Z W 1 v d m V k Q 2 9 s d W 1 u c z E u e 0 N v b H V t b j E 0 L D E z f S Z x d W 9 0 O y w m c X V v d D t T Z W N 0 a W 9 u M S 9 l M j U x M D A 2 Y i 9 B d X R v U m V t b 3 Z l Z E N v b H V t b n M x L n t D b 2 x 1 b W 4 x N S w x N H 0 m c X V v d D s s J n F 1 b 3 Q 7 U 2 V j d G l v b j E v Z T I 1 M T A w N m I v Q X V 0 b 1 J l b W 9 2 Z W R D b 2 x 1 b W 5 z M S 5 7 Q 2 9 s d W 1 u M T Y s M T V 9 J n F 1 b 3 Q 7 L C Z x d W 9 0 O 1 N l Y 3 R p b 2 4 x L 2 U y N T E w M D Z i L 0 F 1 d G 9 S Z W 1 v d m V k Q 2 9 s d W 1 u c z E u e 0 N v b H V t b j E 3 L D E 2 f S Z x d W 9 0 O y w m c X V v d D t T Z W N 0 a W 9 u M S 9 l M j U x M D A 2 Y i 9 B d X R v U m V t b 3 Z l Z E N v b H V t b n M x L n t D b 2 x 1 b W 4 x O C w x N 3 0 m c X V v d D s s J n F 1 b 3 Q 7 U 2 V j d G l v b j E v Z T I 1 M T A w N m I v Q X V 0 b 1 J l b W 9 2 Z W R D b 2 x 1 b W 5 z M S 5 7 Q 2 9 s d W 1 u M T k s M T h 9 J n F 1 b 3 Q 7 L C Z x d W 9 0 O 1 N l Y 3 R p b 2 4 x L 2 U y N T E w M D Z i L 0 F 1 d G 9 S Z W 1 v d m V k Q 2 9 s d W 1 u c z E u e 0 N v b H V t b j I w L D E 5 f S Z x d W 9 0 O y w m c X V v d D t T Z W N 0 a W 9 u M S 9 l M j U x M D A 2 Y i 9 B d X R v U m V t b 3 Z l Z E N v b H V t b n M x L n t D b 2 x 1 b W 4 y M S w y M H 0 m c X V v d D s s J n F 1 b 3 Q 7 U 2 V j d G l v b j E v Z T I 1 M T A w N m I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M j U w O D E 5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T l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x O W E l M j A o M i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E 5 Y S U y M C g y K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F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M W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y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J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M m I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y Y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V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W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1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V i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m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2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Z i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m I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3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4 M j d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g y N 2 I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D I 3 Y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B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M G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x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F i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M W M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x Y y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V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N W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1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V i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N m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E 2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A 5 M T Z i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x N m I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x M D A x Y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E w M D F h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D k y N m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w O T I 2 Y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E w M D Z h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T I 1 M T A w N m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M j U x M D A 2 Y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U y N T E w M D Z i L 0 d l J U M z J U E 0 b m R l c n R l c i U y M F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U m j A U a I h k u r 3 K j 7 C 3 i 4 C A A A A A A C A A A A A A A Q Z g A A A A E A A C A A A A C f z 8 G D Q 1 Y 7 H Y / J 4 T L Z v 6 s Z t x G 4 b g v g j W Y G l D w U v R g n 6 A A A A A A O g A A A A A I A A C A A A A B 0 R y 6 m M x b q U 5 W c p Q 0 a H h M k R z 7 4 i A Q P Q p G 3 X L 4 G Z Y R e 2 l A A A A B k N c Y x a A M X z V T w w q x l P B X x X 4 Z P d j h 9 2 0 l K T q i p P x / 7 X D F E l E + r T N 3 k m H T I T 2 e q 9 P z T v 7 L Q / 0 8 w B E Z 0 4 l 8 P 3 A 3 z n q r O j p + R K 3 c g 2 N m G Y i u 5 T U A A A A B z c n u Q r 3 y O x J w 5 S R / H t k R t R K j a f q a a 2 W 2 b t p I J X g K J g B g I z w k R b l l + I z w y v G B P j 8 i R N h 8 F c H l e 1 Q 9 F W 1 6 B 9 o P l < / D a t a M a s h u p > 
</file>

<file path=customXml/itemProps1.xml><?xml version="1.0" encoding="utf-8"?>
<ds:datastoreItem xmlns:ds="http://schemas.openxmlformats.org/officeDocument/2006/customXml" ds:itemID="{24C00B95-9B7C-4A01-A7A1-D55BA5C6D0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H2 (1)</vt:lpstr>
      <vt:lpstr>H2 (2)</vt:lpstr>
      <vt:lpstr>D2 (1)</vt:lpstr>
      <vt:lpstr>D2 (2)</vt:lpstr>
      <vt:lpstr>T2 (1)</vt:lpstr>
      <vt:lpstr>T2 (2)</vt:lpstr>
      <vt:lpstr>H2 D2</vt:lpstr>
      <vt:lpstr>H2 T2</vt:lpstr>
      <vt:lpstr>D2 T2</vt:lpstr>
      <vt:lpstr>D2 T2 (2)</vt:lpstr>
      <vt:lpstr>H2 D2 T2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Zetasizer</dc:creator>
  <cp:lastModifiedBy>Lippold, Dr. Holger (FWOT) - 4970</cp:lastModifiedBy>
  <dcterms:created xsi:type="dcterms:W3CDTF">2019-08-05T07:33:56Z</dcterms:created>
  <dcterms:modified xsi:type="dcterms:W3CDTF">2026-06-03T08:09:12Z</dcterms:modified>
</cp:coreProperties>
</file>